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lpdesk\Desktop\การเงิน\แบบฟอร์มการเงิน\"/>
    </mc:Choice>
  </mc:AlternateContent>
  <xr:revisionPtr revIDLastSave="0" documentId="8_{A9A0F852-0A28-4D54-AB7C-AF32FDDACD9F}" xr6:coauthVersionLast="36" xr6:coauthVersionMax="36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3" sheetId="3" r:id="rId2"/>
  </sheets>
  <calcPr calcId="191029"/>
</workbook>
</file>

<file path=xl/calcChain.xml><?xml version="1.0" encoding="utf-8"?>
<calcChain xmlns="http://schemas.openxmlformats.org/spreadsheetml/2006/main">
  <c r="R28" i="2" l="1"/>
  <c r="R23" i="2"/>
  <c r="R14" i="2"/>
  <c r="R9" i="2"/>
  <c r="R25" i="2"/>
  <c r="R26" i="2"/>
  <c r="R27" i="2"/>
  <c r="R24" i="2"/>
  <c r="R16" i="2"/>
  <c r="R17" i="2"/>
  <c r="R18" i="2"/>
  <c r="R19" i="2"/>
  <c r="R20" i="2"/>
  <c r="R21" i="2"/>
  <c r="R22" i="2"/>
  <c r="R15" i="2"/>
  <c r="R11" i="2"/>
  <c r="R12" i="2"/>
  <c r="R13" i="2"/>
  <c r="R10" i="2"/>
</calcChain>
</file>

<file path=xl/sharedStrings.xml><?xml version="1.0" encoding="utf-8"?>
<sst xmlns="http://schemas.openxmlformats.org/spreadsheetml/2006/main" count="52" uniqueCount="29">
  <si>
    <t>รายละเอียดการคำนวณค่าใช้จ่าย</t>
  </si>
  <si>
    <t>โครงการ</t>
  </si>
  <si>
    <t>หน่วยงาน</t>
  </si>
  <si>
    <t>ลำดับ</t>
  </si>
  <si>
    <t>รายการ</t>
  </si>
  <si>
    <t>อัตรา</t>
  </si>
  <si>
    <t>เป้าหมายที่ดำเนินการ</t>
  </si>
  <si>
    <t>ระยะเวลา</t>
  </si>
  <si>
    <t>รวมทั้งสิ้น</t>
  </si>
  <si>
    <t>ที่</t>
  </si>
  <si>
    <t>เงิน</t>
  </si>
  <si>
    <t>บาท</t>
  </si>
  <si>
    <t>จำนวน</t>
  </si>
  <si>
    <t>หน่วยนับ</t>
  </si>
  <si>
    <t>ค่าตอบแทน</t>
  </si>
  <si>
    <t>ค่าใช้สอย</t>
  </si>
  <si>
    <t>ค่าวัสดุ</t>
  </si>
  <si>
    <t>รวมค่าใช้จ่ายในโครงการทั้งสิ้น</t>
  </si>
  <si>
    <t>คน</t>
  </si>
  <si>
    <t>วัน</t>
  </si>
  <si>
    <t>ค่าเบี้ยเลี้ยง</t>
  </si>
  <si>
    <t>ค่าปฏิบัติงานนอกเวลาราชการ</t>
  </si>
  <si>
    <t>ค่าอาหาร</t>
  </si>
  <si>
    <t>ค่าอาหารว่างและเครื่องดื่ม</t>
  </si>
  <si>
    <t>ค่าที่พัก</t>
  </si>
  <si>
    <t>ค่าตอบแทนวิทยากร</t>
  </si>
  <si>
    <t>ค่าตอบแทนกรรมการ</t>
  </si>
  <si>
    <t>ชั่วโมง</t>
  </si>
  <si>
    <t>มื้อ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</si>
</sst>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฿&quot;* #,##0_-;\-&quot;฿&quot;* #,##0_-;_-&quot;฿&quot;* &quot;-&quot;_-;_-@_-"/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[Red]\(&quot;$&quot;#,##0.00\)"/>
    <numFmt numFmtId="166" formatCode="_(* #,##0.00_);_(* \(#,##0.00\);_(* &quot;-&quot;??_);_(@_)"/>
    <numFmt numFmtId="167" formatCode="_-* #,##0_-;\-* #,##0_-;_-* &quot;-&quot;??_-;_-@_-"/>
    <numFmt numFmtId="168" formatCode="[$-101041E]d\ mmm\ yy;@"/>
    <numFmt numFmtId="169" formatCode="_(* #,##0_);_(* \(#,##0\);_(* &quot;-&quot;??_);_(@_)"/>
    <numFmt numFmtId="170" formatCode="\ช\ช\:\น\น\:\ท\ท"/>
    <numFmt numFmtId="171" formatCode="_-* #,##0.0_-;\-* #,##0.0_-;_-* &quot;-&quot;?_-;_-@_-"/>
    <numFmt numFmtId="172" formatCode="0.00000&quot;  &quot;"/>
    <numFmt numFmtId="173" formatCode="#,##0.00&quot; F&quot;_);\(#,##0.00&quot; F&quot;\)"/>
    <numFmt numFmtId="174" formatCode="#,##0&quot; $&quot;;\-#,##0&quot; $&quot;"/>
    <numFmt numFmtId="175" formatCode="\t0%"/>
    <numFmt numFmtId="176" formatCode="&quot;ฃ&quot;#,##0.00;\-&quot;ฃ&quot;#,##0.00"/>
  </numFmts>
  <fonts count="52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sz val="10"/>
      <name val="Arial"/>
      <family val="2"/>
    </font>
    <font>
      <sz val="11"/>
      <color indexed="8"/>
      <name val="Tahoma"/>
      <family val="2"/>
      <charset val="222"/>
    </font>
    <font>
      <sz val="16"/>
      <name val="Angsana New"/>
      <family val="1"/>
      <charset val="222"/>
    </font>
    <font>
      <sz val="11"/>
      <color indexed="8"/>
      <name val="Calibri"/>
      <family val="2"/>
      <charset val="222"/>
    </font>
    <font>
      <sz val="11"/>
      <color indexed="9"/>
      <name val="Tahoma"/>
      <family val="2"/>
      <charset val="222"/>
    </font>
    <font>
      <sz val="14"/>
      <name val="AngsanaUPC"/>
      <family val="1"/>
      <charset val="222"/>
    </font>
    <font>
      <b/>
      <sz val="10"/>
      <name val="Helv"/>
    </font>
    <font>
      <sz val="11"/>
      <color indexed="8"/>
      <name val="Calibri"/>
      <family val="2"/>
    </font>
    <font>
      <sz val="16"/>
      <name val="Cordia New"/>
      <family val="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i/>
      <sz val="16"/>
      <color theme="1"/>
      <name val="Arial"/>
      <family val="2"/>
    </font>
    <font>
      <u/>
      <sz val="13.6"/>
      <color indexed="12"/>
      <name val="Cordia New"/>
      <family val="2"/>
    </font>
    <font>
      <b/>
      <sz val="11"/>
      <name val="Helv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name val="AngsanaUPC"/>
      <family val="1"/>
    </font>
    <font>
      <b/>
      <i/>
      <u/>
      <sz val="11"/>
      <color theme="1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1"/>
      <color indexed="52"/>
      <name val="Tahoma"/>
      <family val="2"/>
      <charset val="222"/>
    </font>
    <font>
      <sz val="11"/>
      <color indexed="10"/>
      <name val="Tahoma"/>
      <family val="2"/>
      <charset val="222"/>
    </font>
    <font>
      <i/>
      <sz val="11"/>
      <color indexed="23"/>
      <name val="Tahoma"/>
      <family val="2"/>
      <charset val="222"/>
    </font>
    <font>
      <sz val="14"/>
      <name val="CordiaUPC"/>
      <family val="2"/>
    </font>
    <font>
      <b/>
      <sz val="18"/>
      <color indexed="56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17"/>
      <name val="Tahoma"/>
      <family val="2"/>
      <charset val="222"/>
    </font>
    <font>
      <sz val="12"/>
      <name val="นูลมรผ"/>
      <charset val="129"/>
    </font>
    <font>
      <sz val="11"/>
      <color indexed="6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20"/>
      <name val="Tahoma"/>
      <family val="2"/>
      <charset val="222"/>
    </font>
    <font>
      <sz val="12"/>
      <name val="นูลมรผ"/>
    </font>
    <font>
      <b/>
      <sz val="11"/>
      <color indexed="63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auto="1"/>
      </bottom>
      <diagonal/>
    </border>
  </borders>
  <cellStyleXfs count="364">
    <xf numFmtId="0" fontId="0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3" fillId="0" borderId="0" applyBorder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3" fontId="5" fillId="0" borderId="7" applyFont="0" applyBorder="0"/>
    <xf numFmtId="0" fontId="4" fillId="3" borderId="0" applyNumberFormat="0" applyBorder="0" applyAlignment="0" applyProtection="0"/>
    <xf numFmtId="168" fontId="4" fillId="3" borderId="0" applyNumberFormat="0" applyBorder="0" applyAlignment="0" applyProtection="0"/>
    <xf numFmtId="0" fontId="4" fillId="4" borderId="0" applyNumberFormat="0" applyBorder="0" applyAlignment="0" applyProtection="0"/>
    <xf numFmtId="168" fontId="4" fillId="4" borderId="0" applyNumberFormat="0" applyBorder="0" applyAlignment="0" applyProtection="0"/>
    <xf numFmtId="0" fontId="4" fillId="6" borderId="0" applyNumberFormat="0" applyBorder="0" applyAlignment="0" applyProtection="0"/>
    <xf numFmtId="168" fontId="4" fillId="6" borderId="0" applyNumberFormat="0" applyBorder="0" applyAlignment="0" applyProtection="0"/>
    <xf numFmtId="0" fontId="4" fillId="8" borderId="0" applyNumberFormat="0" applyBorder="0" applyAlignment="0" applyProtection="0"/>
    <xf numFmtId="168" fontId="4" fillId="8" borderId="0" applyNumberFormat="0" applyBorder="0" applyAlignment="0" applyProtection="0"/>
    <xf numFmtId="0" fontId="4" fillId="9" borderId="0" applyNumberFormat="0" applyBorder="0" applyAlignment="0" applyProtection="0"/>
    <xf numFmtId="168" fontId="4" fillId="9" borderId="0" applyNumberFormat="0" applyBorder="0" applyAlignment="0" applyProtection="0"/>
    <xf numFmtId="0" fontId="4" fillId="10" borderId="0" applyNumberFormat="0" applyBorder="0" applyAlignment="0" applyProtection="0"/>
    <xf numFmtId="168" fontId="4" fillId="10" borderId="0" applyNumberFormat="0" applyBorder="0" applyAlignment="0" applyProtection="0"/>
    <xf numFmtId="0" fontId="4" fillId="11" borderId="0" applyNumberFormat="0" applyBorder="0" applyAlignment="0" applyProtection="0"/>
    <xf numFmtId="168" fontId="4" fillId="11" borderId="0" applyNumberFormat="0" applyBorder="0" applyAlignment="0" applyProtection="0"/>
    <xf numFmtId="0" fontId="4" fillId="5" borderId="0" applyNumberFormat="0" applyBorder="0" applyAlignment="0" applyProtection="0"/>
    <xf numFmtId="168" fontId="4" fillId="5" borderId="0" applyNumberFormat="0" applyBorder="0" applyAlignment="0" applyProtection="0"/>
    <xf numFmtId="0" fontId="4" fillId="13" borderId="0" applyNumberFormat="0" applyBorder="0" applyAlignment="0" applyProtection="0"/>
    <xf numFmtId="168" fontId="4" fillId="13" borderId="0" applyNumberFormat="0" applyBorder="0" applyAlignment="0" applyProtection="0"/>
    <xf numFmtId="0" fontId="4" fillId="8" borderId="0" applyNumberFormat="0" applyBorder="0" applyAlignment="0" applyProtection="0"/>
    <xf numFmtId="168" fontId="4" fillId="8" borderId="0" applyNumberFormat="0" applyBorder="0" applyAlignment="0" applyProtection="0"/>
    <xf numFmtId="0" fontId="4" fillId="11" borderId="0" applyNumberFormat="0" applyBorder="0" applyAlignment="0" applyProtection="0"/>
    <xf numFmtId="168" fontId="4" fillId="11" borderId="0" applyNumberFormat="0" applyBorder="0" applyAlignment="0" applyProtection="0"/>
    <xf numFmtId="0" fontId="4" fillId="16" borderId="0" applyNumberFormat="0" applyBorder="0" applyAlignment="0" applyProtection="0"/>
    <xf numFmtId="168" fontId="4" fillId="16" borderId="0" applyNumberFormat="0" applyBorder="0" applyAlignment="0" applyProtection="0"/>
    <xf numFmtId="0" fontId="7" fillId="17" borderId="0" applyNumberFormat="0" applyBorder="0" applyAlignment="0" applyProtection="0"/>
    <xf numFmtId="168" fontId="7" fillId="17" borderId="0" applyNumberFormat="0" applyBorder="0" applyAlignment="0" applyProtection="0"/>
    <xf numFmtId="0" fontId="7" fillId="5" borderId="0" applyNumberFormat="0" applyBorder="0" applyAlignment="0" applyProtection="0"/>
    <xf numFmtId="168" fontId="7" fillId="5" borderId="0" applyNumberFormat="0" applyBorder="0" applyAlignment="0" applyProtection="0"/>
    <xf numFmtId="0" fontId="7" fillId="13" borderId="0" applyNumberFormat="0" applyBorder="0" applyAlignment="0" applyProtection="0"/>
    <xf numFmtId="168" fontId="7" fillId="13" borderId="0" applyNumberFormat="0" applyBorder="0" applyAlignment="0" applyProtection="0"/>
    <xf numFmtId="0" fontId="7" fillId="18" borderId="0" applyNumberFormat="0" applyBorder="0" applyAlignment="0" applyProtection="0"/>
    <xf numFmtId="168" fontId="7" fillId="18" borderId="0" applyNumberFormat="0" applyBorder="0" applyAlignment="0" applyProtection="0"/>
    <xf numFmtId="0" fontId="7" fillId="19" borderId="0" applyNumberFormat="0" applyBorder="0" applyAlignment="0" applyProtection="0"/>
    <xf numFmtId="168" fontId="7" fillId="19" borderId="0" applyNumberFormat="0" applyBorder="0" applyAlignment="0" applyProtection="0"/>
    <xf numFmtId="0" fontId="7" fillId="20" borderId="0" applyNumberFormat="0" applyBorder="0" applyAlignment="0" applyProtection="0"/>
    <xf numFmtId="168" fontId="7" fillId="20" borderId="0" applyNumberFormat="0" applyBorder="0" applyAlignment="0" applyProtection="0"/>
    <xf numFmtId="9" fontId="8" fillId="0" borderId="0"/>
    <xf numFmtId="0" fontId="9" fillId="0" borderId="0"/>
    <xf numFmtId="166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/>
    <xf numFmtId="173" fontId="2" fillId="0" borderId="0"/>
    <xf numFmtId="15" fontId="12" fillId="0" borderId="0"/>
    <xf numFmtId="174" fontId="2" fillId="0" borderId="0"/>
    <xf numFmtId="38" fontId="13" fillId="21" borderId="0" applyNumberFormat="0" applyBorder="0" applyAlignment="0" applyProtection="0"/>
    <xf numFmtId="0" fontId="14" fillId="0" borderId="0">
      <alignment horizontal="left"/>
    </xf>
    <xf numFmtId="0" fontId="15" fillId="0" borderId="8" applyNumberFormat="0" applyAlignment="0" applyProtection="0">
      <alignment horizontal="left" vertical="center"/>
    </xf>
    <xf numFmtId="0" fontId="15" fillId="0" borderId="3">
      <alignment horizontal="left" vertical="center"/>
    </xf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 applyNumberFormat="0" applyFill="0" applyBorder="0" applyAlignment="0" applyProtection="0">
      <alignment vertical="top"/>
      <protection locked="0"/>
    </xf>
    <xf numFmtId="10" fontId="13" fillId="22" borderId="6" applyNumberFormat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0" fontId="18" fillId="0" borderId="9"/>
    <xf numFmtId="170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19" fillId="0" borderId="0"/>
    <xf numFmtId="176" fontId="19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0" fillId="0" borderId="0"/>
    <xf numFmtId="0" fontId="2" fillId="0" borderId="0"/>
    <xf numFmtId="0" fontId="2" fillId="0" borderId="0"/>
    <xf numFmtId="168" fontId="1" fillId="0" borderId="0"/>
    <xf numFmtId="0" fontId="3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3" fillId="0" borderId="0"/>
    <xf numFmtId="168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168" fontId="1" fillId="0" borderId="0"/>
    <xf numFmtId="0" fontId="2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3" fillId="0" borderId="0" applyFill="0" applyBorder="0" applyProtection="0">
      <alignment horizontal="center" vertical="center"/>
    </xf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3" fillId="0" borderId="0"/>
    <xf numFmtId="0" fontId="23" fillId="0" borderId="0"/>
    <xf numFmtId="4" fontId="24" fillId="23" borderId="10" applyNumberFormat="0" applyProtection="0">
      <alignment vertical="center"/>
    </xf>
    <xf numFmtId="4" fontId="25" fillId="23" borderId="10" applyNumberFormat="0" applyProtection="0">
      <alignment vertical="center"/>
    </xf>
    <xf numFmtId="4" fontId="24" fillId="23" borderId="10" applyNumberFormat="0" applyProtection="0">
      <alignment horizontal="left" vertical="center" indent="1"/>
    </xf>
    <xf numFmtId="4" fontId="24" fillId="23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4" fontId="24" fillId="25" borderId="10" applyNumberFormat="0" applyProtection="0">
      <alignment horizontal="right" vertical="center"/>
    </xf>
    <xf numFmtId="4" fontId="24" fillId="26" borderId="10" applyNumberFormat="0" applyProtection="0">
      <alignment horizontal="right" vertical="center"/>
    </xf>
    <xf numFmtId="4" fontId="24" fillId="27" borderId="10" applyNumberFormat="0" applyProtection="0">
      <alignment horizontal="right" vertical="center"/>
    </xf>
    <xf numFmtId="4" fontId="24" fillId="28" borderId="10" applyNumberFormat="0" applyProtection="0">
      <alignment horizontal="right" vertical="center"/>
    </xf>
    <xf numFmtId="4" fontId="24" fillId="29" borderId="10" applyNumberFormat="0" applyProtection="0">
      <alignment horizontal="right" vertical="center"/>
    </xf>
    <xf numFmtId="4" fontId="24" fillId="30" borderId="10" applyNumberFormat="0" applyProtection="0">
      <alignment horizontal="right" vertical="center"/>
    </xf>
    <xf numFmtId="4" fontId="24" fillId="31" borderId="10" applyNumberFormat="0" applyProtection="0">
      <alignment horizontal="right" vertical="center"/>
    </xf>
    <xf numFmtId="4" fontId="24" fillId="32" borderId="10" applyNumberFormat="0" applyProtection="0">
      <alignment horizontal="right" vertical="center"/>
    </xf>
    <xf numFmtId="4" fontId="24" fillId="33" borderId="10" applyNumberFormat="0" applyProtection="0">
      <alignment horizontal="right" vertical="center"/>
    </xf>
    <xf numFmtId="4" fontId="26" fillId="34" borderId="10" applyNumberFormat="0" applyProtection="0">
      <alignment horizontal="left" vertical="center" indent="1"/>
    </xf>
    <xf numFmtId="4" fontId="24" fillId="35" borderId="11" applyNumberFormat="0" applyProtection="0">
      <alignment horizontal="left" vertical="center" indent="1"/>
    </xf>
    <xf numFmtId="4" fontId="27" fillId="36" borderId="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4" fontId="24" fillId="35" borderId="10" applyNumberFormat="0" applyProtection="0">
      <alignment horizontal="left" vertical="center" indent="1"/>
    </xf>
    <xf numFmtId="4" fontId="24" fillId="35" borderId="10" applyNumberFormat="0" applyProtection="0">
      <alignment horizontal="left" vertical="center" indent="1"/>
    </xf>
    <xf numFmtId="4" fontId="24" fillId="35" borderId="10" applyNumberFormat="0" applyProtection="0">
      <alignment horizontal="left" vertical="center" indent="1"/>
    </xf>
    <xf numFmtId="4" fontId="24" fillId="37" borderId="10" applyNumberFormat="0" applyProtection="0">
      <alignment horizontal="left" vertical="center" indent="1"/>
    </xf>
    <xf numFmtId="4" fontId="24" fillId="37" borderId="10" applyNumberFormat="0" applyProtection="0">
      <alignment horizontal="left" vertical="center" indent="1"/>
    </xf>
    <xf numFmtId="4" fontId="24" fillId="37" borderId="10" applyNumberFormat="0" applyProtection="0">
      <alignment horizontal="left" vertical="center" indent="1"/>
    </xf>
    <xf numFmtId="168" fontId="3" fillId="37" borderId="10" applyNumberFormat="0" applyProtection="0">
      <alignment horizontal="left" vertical="center" indent="1"/>
    </xf>
    <xf numFmtId="168" fontId="3" fillId="37" borderId="10" applyNumberFormat="0" applyProtection="0">
      <alignment horizontal="left" vertical="center" indent="1"/>
    </xf>
    <xf numFmtId="168" fontId="3" fillId="37" borderId="10" applyNumberFormat="0" applyProtection="0">
      <alignment horizontal="left" vertical="center" indent="1"/>
    </xf>
    <xf numFmtId="168" fontId="3" fillId="37" borderId="10" applyNumberFormat="0" applyProtection="0">
      <alignment horizontal="left" vertical="center" indent="1"/>
    </xf>
    <xf numFmtId="168" fontId="3" fillId="37" borderId="10" applyNumberFormat="0" applyProtection="0">
      <alignment horizontal="left" vertical="center" indent="1"/>
    </xf>
    <xf numFmtId="168" fontId="3" fillId="37" borderId="10" applyNumberFormat="0" applyProtection="0">
      <alignment horizontal="left" vertical="center" indent="1"/>
    </xf>
    <xf numFmtId="168" fontId="3" fillId="38" borderId="10" applyNumberFormat="0" applyProtection="0">
      <alignment horizontal="left" vertical="center" indent="1"/>
    </xf>
    <xf numFmtId="168" fontId="3" fillId="38" borderId="10" applyNumberFormat="0" applyProtection="0">
      <alignment horizontal="left" vertical="center" indent="1"/>
    </xf>
    <xf numFmtId="168" fontId="3" fillId="38" borderId="10" applyNumberFormat="0" applyProtection="0">
      <alignment horizontal="left" vertical="center" indent="1"/>
    </xf>
    <xf numFmtId="168" fontId="3" fillId="38" borderId="10" applyNumberFormat="0" applyProtection="0">
      <alignment horizontal="left" vertical="center" indent="1"/>
    </xf>
    <xf numFmtId="168" fontId="3" fillId="38" borderId="10" applyNumberFormat="0" applyProtection="0">
      <alignment horizontal="left" vertical="center" indent="1"/>
    </xf>
    <xf numFmtId="168" fontId="3" fillId="38" borderId="10" applyNumberFormat="0" applyProtection="0">
      <alignment horizontal="left" vertical="center" indent="1"/>
    </xf>
    <xf numFmtId="168" fontId="3" fillId="21" borderId="10" applyNumberFormat="0" applyProtection="0">
      <alignment horizontal="left" vertical="center" indent="1"/>
    </xf>
    <xf numFmtId="168" fontId="3" fillId="21" borderId="10" applyNumberFormat="0" applyProtection="0">
      <alignment horizontal="left" vertical="center" indent="1"/>
    </xf>
    <xf numFmtId="168" fontId="3" fillId="21" borderId="10" applyNumberFormat="0" applyProtection="0">
      <alignment horizontal="left" vertical="center" indent="1"/>
    </xf>
    <xf numFmtId="168" fontId="3" fillId="21" borderId="10" applyNumberFormat="0" applyProtection="0">
      <alignment horizontal="left" vertical="center" indent="1"/>
    </xf>
    <xf numFmtId="168" fontId="3" fillId="21" borderId="10" applyNumberFormat="0" applyProtection="0">
      <alignment horizontal="left" vertical="center" indent="1"/>
    </xf>
    <xf numFmtId="168" fontId="3" fillId="21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4" fontId="24" fillId="22" borderId="10" applyNumberFormat="0" applyProtection="0">
      <alignment vertical="center"/>
    </xf>
    <xf numFmtId="4" fontId="25" fillId="22" borderId="10" applyNumberFormat="0" applyProtection="0">
      <alignment vertical="center"/>
    </xf>
    <xf numFmtId="4" fontId="24" fillId="22" borderId="10" applyNumberFormat="0" applyProtection="0">
      <alignment horizontal="left" vertical="center" indent="1"/>
    </xf>
    <xf numFmtId="4" fontId="24" fillId="22" borderId="10" applyNumberFormat="0" applyProtection="0">
      <alignment horizontal="left" vertical="center" indent="1"/>
    </xf>
    <xf numFmtId="4" fontId="24" fillId="35" borderId="10" applyNumberFormat="0" applyProtection="0">
      <alignment horizontal="right" vertical="center"/>
    </xf>
    <xf numFmtId="4" fontId="25" fillId="35" borderId="10" applyNumberFormat="0" applyProtection="0">
      <alignment horizontal="right" vertical="center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3" fillId="24" borderId="10" applyNumberFormat="0" applyProtection="0">
      <alignment horizontal="left" vertical="center" indent="1"/>
    </xf>
    <xf numFmtId="168" fontId="28" fillId="0" borderId="0"/>
    <xf numFmtId="4" fontId="29" fillId="35" borderId="10" applyNumberFormat="0" applyProtection="0">
      <alignment horizontal="right" vertical="center"/>
    </xf>
    <xf numFmtId="175" fontId="2" fillId="0" borderId="0">
      <alignment horizontal="center"/>
    </xf>
    <xf numFmtId="0" fontId="18" fillId="0" borderId="0"/>
    <xf numFmtId="0" fontId="30" fillId="15" borderId="12" applyNumberFormat="0" applyAlignment="0" applyProtection="0"/>
    <xf numFmtId="168" fontId="30" fillId="15" borderId="12" applyNumberFormat="0" applyAlignment="0" applyProtection="0"/>
    <xf numFmtId="0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2" fillId="0" borderId="0" applyNumberFormat="0" applyFill="0" applyBorder="0" applyAlignment="0" applyProtection="0"/>
    <xf numFmtId="41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2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0" fontId="35" fillId="12" borderId="13" applyNumberFormat="0" applyAlignment="0" applyProtection="0"/>
    <xf numFmtId="168" fontId="35" fillId="12" borderId="13" applyNumberFormat="0" applyAlignment="0" applyProtection="0"/>
    <xf numFmtId="0" fontId="36" fillId="0" borderId="14" applyNumberFormat="0" applyFill="0" applyAlignment="0" applyProtection="0"/>
    <xf numFmtId="168" fontId="36" fillId="0" borderId="14" applyNumberFormat="0" applyFill="0" applyAlignment="0" applyProtection="0"/>
    <xf numFmtId="0" fontId="37" fillId="6" borderId="0" applyNumberFormat="0" applyBorder="0" applyAlignment="0" applyProtection="0"/>
    <xf numFmtId="168" fontId="37" fillId="6" borderId="0" applyNumberFormat="0" applyBorder="0" applyAlignment="0" applyProtection="0"/>
    <xf numFmtId="9" fontId="3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3" fillId="0" borderId="0"/>
    <xf numFmtId="0" fontId="10" fillId="0" borderId="0"/>
    <xf numFmtId="0" fontId="3" fillId="0" borderId="0"/>
    <xf numFmtId="0" fontId="2" fillId="0" borderId="0"/>
    <xf numFmtId="0" fontId="20" fillId="0" borderId="0"/>
    <xf numFmtId="0" fontId="1" fillId="0" borderId="0"/>
    <xf numFmtId="0" fontId="1" fillId="0" borderId="0"/>
    <xf numFmtId="0" fontId="39" fillId="10" borderId="12" applyNumberFormat="0" applyAlignment="0" applyProtection="0"/>
    <xf numFmtId="168" fontId="39" fillId="10" borderId="12" applyNumberFormat="0" applyAlignment="0" applyProtection="0"/>
    <xf numFmtId="0" fontId="40" fillId="39" borderId="0" applyNumberFormat="0" applyBorder="0" applyAlignment="0" applyProtection="0"/>
    <xf numFmtId="168" fontId="40" fillId="39" borderId="0" applyNumberFormat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1" fillId="0" borderId="15" applyNumberFormat="0" applyFill="0" applyAlignment="0" applyProtection="0"/>
    <xf numFmtId="168" fontId="41" fillId="0" borderId="15" applyNumberFormat="0" applyFill="0" applyAlignment="0" applyProtection="0"/>
    <xf numFmtId="0" fontId="42" fillId="4" borderId="0" applyNumberFormat="0" applyBorder="0" applyAlignment="0" applyProtection="0"/>
    <xf numFmtId="168" fontId="42" fillId="4" borderId="0" applyNumberFormat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8" fillId="0" borderId="0"/>
    <xf numFmtId="0" fontId="7" fillId="40" borderId="0" applyNumberFormat="0" applyBorder="0" applyAlignment="0" applyProtection="0"/>
    <xf numFmtId="168" fontId="7" fillId="40" borderId="0" applyNumberFormat="0" applyBorder="0" applyAlignment="0" applyProtection="0"/>
    <xf numFmtId="0" fontId="7" fillId="41" borderId="0" applyNumberFormat="0" applyBorder="0" applyAlignment="0" applyProtection="0"/>
    <xf numFmtId="168" fontId="7" fillId="41" borderId="0" applyNumberFormat="0" applyBorder="0" applyAlignment="0" applyProtection="0"/>
    <xf numFmtId="0" fontId="7" fillId="14" borderId="0" applyNumberFormat="0" applyBorder="0" applyAlignment="0" applyProtection="0"/>
    <xf numFmtId="168" fontId="7" fillId="14" borderId="0" applyNumberFormat="0" applyBorder="0" applyAlignment="0" applyProtection="0"/>
    <xf numFmtId="0" fontId="7" fillId="18" borderId="0" applyNumberFormat="0" applyBorder="0" applyAlignment="0" applyProtection="0"/>
    <xf numFmtId="168" fontId="7" fillId="18" borderId="0" applyNumberFormat="0" applyBorder="0" applyAlignment="0" applyProtection="0"/>
    <xf numFmtId="0" fontId="7" fillId="19" borderId="0" applyNumberFormat="0" applyBorder="0" applyAlignment="0" applyProtection="0"/>
    <xf numFmtId="168" fontId="7" fillId="19" borderId="0" applyNumberFormat="0" applyBorder="0" applyAlignment="0" applyProtection="0"/>
    <xf numFmtId="0" fontId="7" fillId="42" borderId="0" applyNumberFormat="0" applyBorder="0" applyAlignment="0" applyProtection="0"/>
    <xf numFmtId="168" fontId="7" fillId="42" borderId="0" applyNumberFormat="0" applyBorder="0" applyAlignment="0" applyProtection="0"/>
    <xf numFmtId="0" fontId="44" fillId="15" borderId="10" applyNumberFormat="0" applyAlignment="0" applyProtection="0"/>
    <xf numFmtId="168" fontId="44" fillId="15" borderId="10" applyNumberFormat="0" applyAlignment="0" applyProtection="0"/>
    <xf numFmtId="0" fontId="2" fillId="7" borderId="16" applyNumberFormat="0" applyFont="0" applyAlignment="0" applyProtection="0"/>
    <xf numFmtId="168" fontId="4" fillId="7" borderId="16" applyNumberFormat="0" applyFont="0" applyAlignment="0" applyProtection="0"/>
    <xf numFmtId="0" fontId="45" fillId="0" borderId="17" applyNumberFormat="0" applyFill="0" applyAlignment="0" applyProtection="0"/>
    <xf numFmtId="168" fontId="45" fillId="0" borderId="17" applyNumberFormat="0" applyFill="0" applyAlignment="0" applyProtection="0"/>
    <xf numFmtId="0" fontId="46" fillId="0" borderId="18" applyNumberFormat="0" applyFill="0" applyAlignment="0" applyProtection="0"/>
    <xf numFmtId="168" fontId="46" fillId="0" borderId="18" applyNumberFormat="0" applyFill="0" applyAlignment="0" applyProtection="0"/>
    <xf numFmtId="0" fontId="47" fillId="0" borderId="19" applyNumberFormat="0" applyFill="0" applyAlignment="0" applyProtection="0"/>
    <xf numFmtId="168" fontId="47" fillId="0" borderId="19" applyNumberFormat="0" applyFill="0" applyAlignment="0" applyProtection="0"/>
    <xf numFmtId="0" fontId="47" fillId="0" borderId="0" applyNumberFormat="0" applyFill="0" applyBorder="0" applyAlignment="0" applyProtection="0"/>
    <xf numFmtId="168" fontId="4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49" fillId="0" borderId="0" xfId="0" applyFont="1"/>
    <xf numFmtId="0" fontId="48" fillId="0" borderId="0" xfId="2" applyFont="1" applyAlignment="1">
      <alignment horizontal="center"/>
    </xf>
    <xf numFmtId="0" fontId="48" fillId="0" borderId="0" xfId="2" applyFont="1" applyAlignment="1">
      <alignment horizontal="right"/>
    </xf>
    <xf numFmtId="0" fontId="48" fillId="0" borderId="6" xfId="2" applyFont="1" applyBorder="1" applyAlignment="1">
      <alignment horizontal="center"/>
    </xf>
    <xf numFmtId="167" fontId="48" fillId="2" borderId="6" xfId="5" applyNumberFormat="1" applyFont="1" applyFill="1" applyBorder="1" applyAlignment="1">
      <alignment horizontal="center"/>
    </xf>
    <xf numFmtId="167" fontId="48" fillId="2" borderId="6" xfId="6" applyNumberFormat="1" applyFont="1" applyFill="1" applyBorder="1" applyAlignment="1">
      <alignment horizontal="center"/>
    </xf>
    <xf numFmtId="167" fontId="49" fillId="0" borderId="6" xfId="0" applyNumberFormat="1" applyFont="1" applyBorder="1"/>
    <xf numFmtId="0" fontId="49" fillId="0" borderId="0" xfId="0" applyFont="1" applyAlignment="1">
      <alignment horizontal="center"/>
    </xf>
    <xf numFmtId="0" fontId="49" fillId="43" borderId="6" xfId="0" applyFont="1" applyFill="1" applyBorder="1"/>
    <xf numFmtId="167" fontId="48" fillId="43" borderId="6" xfId="5" applyNumberFormat="1" applyFont="1" applyFill="1" applyBorder="1" applyAlignment="1">
      <alignment horizontal="center"/>
    </xf>
    <xf numFmtId="167" fontId="48" fillId="43" borderId="6" xfId="6" applyNumberFormat="1" applyFont="1" applyFill="1" applyBorder="1" applyAlignment="1">
      <alignment horizontal="center"/>
    </xf>
    <xf numFmtId="167" fontId="48" fillId="43" borderId="6" xfId="5" applyNumberFormat="1" applyFont="1" applyFill="1" applyBorder="1" applyAlignment="1">
      <alignment horizontal="center" shrinkToFit="1"/>
    </xf>
    <xf numFmtId="167" fontId="50" fillId="43" borderId="6" xfId="3" applyNumberFormat="1" applyFont="1" applyFill="1" applyBorder="1" applyAlignment="1">
      <alignment vertical="top"/>
    </xf>
    <xf numFmtId="0" fontId="50" fillId="43" borderId="6" xfId="4" applyFont="1" applyFill="1" applyBorder="1" applyAlignment="1">
      <alignment vertical="top" wrapText="1"/>
    </xf>
    <xf numFmtId="167" fontId="50" fillId="43" borderId="6" xfId="3" applyNumberFormat="1" applyFont="1" applyFill="1" applyBorder="1" applyAlignment="1">
      <alignment horizontal="center" vertical="top" shrinkToFit="1"/>
    </xf>
    <xf numFmtId="167" fontId="50" fillId="43" borderId="6" xfId="3" applyNumberFormat="1" applyFont="1" applyFill="1" applyBorder="1" applyAlignment="1">
      <alignment horizontal="left" vertical="top"/>
    </xf>
    <xf numFmtId="167" fontId="51" fillId="43" borderId="6" xfId="3" applyNumberFormat="1" applyFont="1" applyFill="1" applyBorder="1" applyAlignment="1">
      <alignment vertical="top"/>
    </xf>
    <xf numFmtId="0" fontId="51" fillId="43" borderId="6" xfId="4" applyFont="1" applyFill="1" applyBorder="1" applyAlignment="1">
      <alignment vertical="top" wrapText="1"/>
    </xf>
    <xf numFmtId="167" fontId="51" fillId="43" borderId="6" xfId="3" applyNumberFormat="1" applyFont="1" applyFill="1" applyBorder="1" applyAlignment="1">
      <alignment horizontal="center" vertical="top" shrinkToFit="1"/>
    </xf>
    <xf numFmtId="167" fontId="50" fillId="43" borderId="6" xfId="3" applyNumberFormat="1" applyFont="1" applyFill="1" applyBorder="1" applyAlignment="1">
      <alignment horizontal="left" vertical="top" wrapText="1"/>
    </xf>
    <xf numFmtId="0" fontId="49" fillId="43" borderId="6" xfId="0" applyFont="1" applyFill="1" applyBorder="1" applyAlignment="1">
      <alignment horizontal="center"/>
    </xf>
    <xf numFmtId="0" fontId="48" fillId="0" borderId="4" xfId="0" applyFont="1" applyBorder="1" applyAlignment="1">
      <alignment horizontal="center"/>
    </xf>
    <xf numFmtId="0" fontId="48" fillId="0" borderId="5" xfId="0" applyFont="1" applyBorder="1" applyAlignment="1">
      <alignment horizontal="center"/>
    </xf>
    <xf numFmtId="0" fontId="48" fillId="0" borderId="6" xfId="0" applyFont="1" applyBorder="1" applyAlignment="1">
      <alignment horizontal="center"/>
    </xf>
    <xf numFmtId="0" fontId="49" fillId="2" borderId="6" xfId="0" applyFont="1" applyFill="1" applyBorder="1" applyAlignment="1">
      <alignment horizontal="center"/>
    </xf>
    <xf numFmtId="0" fontId="49" fillId="2" borderId="6" xfId="0" applyFont="1" applyFill="1" applyBorder="1"/>
    <xf numFmtId="167" fontId="49" fillId="2" borderId="6" xfId="5" applyNumberFormat="1" applyFont="1" applyFill="1" applyBorder="1" applyAlignment="1">
      <alignment horizontal="center"/>
    </xf>
    <xf numFmtId="167" fontId="49" fillId="2" borderId="6" xfId="6" applyNumberFormat="1" applyFont="1" applyFill="1" applyBorder="1" applyAlignment="1">
      <alignment horizontal="center"/>
    </xf>
    <xf numFmtId="167" fontId="49" fillId="2" borderId="6" xfId="5" applyNumberFormat="1" applyFont="1" applyFill="1" applyBorder="1" applyAlignment="1">
      <alignment horizontal="center" shrinkToFit="1"/>
    </xf>
    <xf numFmtId="0" fontId="48" fillId="0" borderId="0" xfId="2" applyFont="1" applyAlignment="1">
      <alignment horizontal="center"/>
    </xf>
    <xf numFmtId="0" fontId="49" fillId="0" borderId="0" xfId="2" applyFont="1" applyBorder="1" applyAlignment="1">
      <alignment horizontal="center"/>
    </xf>
    <xf numFmtId="167" fontId="49" fillId="2" borderId="6" xfId="363" applyNumberFormat="1" applyFont="1" applyFill="1" applyBorder="1"/>
    <xf numFmtId="167" fontId="49" fillId="0" borderId="0" xfId="0" applyNumberFormat="1" applyFont="1"/>
    <xf numFmtId="0" fontId="48" fillId="0" borderId="0" xfId="2" applyFont="1" applyAlignment="1">
      <alignment horizontal="center"/>
    </xf>
    <xf numFmtId="0" fontId="49" fillId="0" borderId="20" xfId="2" applyFont="1" applyBorder="1" applyAlignment="1">
      <alignment horizontal="center"/>
    </xf>
    <xf numFmtId="0" fontId="48" fillId="0" borderId="0" xfId="2" applyFont="1" applyAlignment="1">
      <alignment horizontal="left"/>
    </xf>
    <xf numFmtId="0" fontId="50" fillId="2" borderId="6" xfId="8" quotePrefix="1" applyFont="1" applyFill="1" applyBorder="1" applyAlignment="1">
      <alignment horizontal="center" vertical="top" wrapText="1"/>
    </xf>
    <xf numFmtId="0" fontId="48" fillId="0" borderId="3" xfId="2" applyFont="1" applyBorder="1" applyAlignment="1">
      <alignment horizontal="center"/>
    </xf>
    <xf numFmtId="0" fontId="48" fillId="0" borderId="2" xfId="2" applyFont="1" applyBorder="1" applyAlignment="1">
      <alignment horizontal="center"/>
    </xf>
    <xf numFmtId="0" fontId="50" fillId="43" borderId="6" xfId="4" applyFont="1" applyFill="1" applyBorder="1" applyAlignment="1">
      <alignment horizontal="left" vertical="center" wrapText="1"/>
    </xf>
    <xf numFmtId="0" fontId="50" fillId="2" borderId="6" xfId="4" applyFont="1" applyFill="1" applyBorder="1" applyAlignment="1">
      <alignment horizontal="center" vertical="center" wrapText="1"/>
    </xf>
    <xf numFmtId="0" fontId="50" fillId="43" borderId="6" xfId="8" quotePrefix="1" applyFont="1" applyFill="1" applyBorder="1" applyAlignment="1">
      <alignment horizontal="left" vertical="top" wrapText="1"/>
    </xf>
    <xf numFmtId="0" fontId="50" fillId="43" borderId="6" xfId="8" quotePrefix="1" applyFont="1" applyFill="1" applyBorder="1" applyAlignment="1">
      <alignment horizontal="left" vertical="top"/>
    </xf>
    <xf numFmtId="0" fontId="48" fillId="0" borderId="1" xfId="0" applyFont="1" applyBorder="1" applyAlignment="1">
      <alignment horizontal="center"/>
    </xf>
    <xf numFmtId="0" fontId="48" fillId="0" borderId="3" xfId="0" applyFont="1" applyBorder="1" applyAlignment="1">
      <alignment horizontal="center"/>
    </xf>
    <xf numFmtId="0" fontId="51" fillId="2" borderId="6" xfId="4" applyFont="1" applyFill="1" applyBorder="1" applyAlignment="1">
      <alignment horizontal="left" vertical="center" wrapText="1"/>
    </xf>
    <xf numFmtId="0" fontId="50" fillId="2" borderId="6" xfId="4" applyFont="1" applyFill="1" applyBorder="1" applyAlignment="1">
      <alignment horizontal="left" vertical="center" wrapText="1"/>
    </xf>
    <xf numFmtId="0" fontId="48" fillId="0" borderId="1" xfId="2" applyFont="1" applyBorder="1" applyAlignment="1">
      <alignment horizontal="center"/>
    </xf>
    <xf numFmtId="167" fontId="49" fillId="44" borderId="6" xfId="5" applyNumberFormat="1" applyFont="1" applyFill="1" applyBorder="1" applyAlignment="1">
      <alignment horizontal="center" shrinkToFit="1"/>
    </xf>
    <xf numFmtId="167" fontId="49" fillId="44" borderId="6" xfId="6" applyNumberFormat="1" applyFont="1" applyFill="1" applyBorder="1" applyAlignment="1">
      <alignment horizontal="center"/>
    </xf>
  </cellXfs>
  <cellStyles count="364">
    <cellStyle name="1" xfId="9" xr:uid="{00000000-0005-0000-0000-000000000000}"/>
    <cellStyle name="20% - ส่วนที่ถูกเน้น1 2" xfId="11" xr:uid="{00000000-0005-0000-0000-000001000000}"/>
    <cellStyle name="20% - ส่วนที่ถูกเน้น1 3" xfId="10" xr:uid="{00000000-0005-0000-0000-000002000000}"/>
    <cellStyle name="20% - ส่วนที่ถูกเน้น2 2" xfId="13" xr:uid="{00000000-0005-0000-0000-000003000000}"/>
    <cellStyle name="20% - ส่วนที่ถูกเน้น2 3" xfId="12" xr:uid="{00000000-0005-0000-0000-000004000000}"/>
    <cellStyle name="20% - ส่วนที่ถูกเน้น3 2" xfId="15" xr:uid="{00000000-0005-0000-0000-000005000000}"/>
    <cellStyle name="20% - ส่วนที่ถูกเน้น3 3" xfId="14" xr:uid="{00000000-0005-0000-0000-000006000000}"/>
    <cellStyle name="20% - ส่วนที่ถูกเน้น4 2" xfId="17" xr:uid="{00000000-0005-0000-0000-000007000000}"/>
    <cellStyle name="20% - ส่วนที่ถูกเน้น4 3" xfId="16" xr:uid="{00000000-0005-0000-0000-000008000000}"/>
    <cellStyle name="20% - ส่วนที่ถูกเน้น5 2" xfId="19" xr:uid="{00000000-0005-0000-0000-000009000000}"/>
    <cellStyle name="20% - ส่วนที่ถูกเน้น5 3" xfId="18" xr:uid="{00000000-0005-0000-0000-00000A000000}"/>
    <cellStyle name="20% - ส่วนที่ถูกเน้น6 2" xfId="21" xr:uid="{00000000-0005-0000-0000-00000B000000}"/>
    <cellStyle name="20% - ส่วนที่ถูกเน้น6 3" xfId="20" xr:uid="{00000000-0005-0000-0000-00000C000000}"/>
    <cellStyle name="40% - ส่วนที่ถูกเน้น1 2" xfId="23" xr:uid="{00000000-0005-0000-0000-00000D000000}"/>
    <cellStyle name="40% - ส่วนที่ถูกเน้น1 3" xfId="22" xr:uid="{00000000-0005-0000-0000-00000E000000}"/>
    <cellStyle name="40% - ส่วนที่ถูกเน้น2 2" xfId="25" xr:uid="{00000000-0005-0000-0000-00000F000000}"/>
    <cellStyle name="40% - ส่วนที่ถูกเน้น2 3" xfId="24" xr:uid="{00000000-0005-0000-0000-000010000000}"/>
    <cellStyle name="40% - ส่วนที่ถูกเน้น3 2" xfId="27" xr:uid="{00000000-0005-0000-0000-000011000000}"/>
    <cellStyle name="40% - ส่วนที่ถูกเน้น3 3" xfId="26" xr:uid="{00000000-0005-0000-0000-000012000000}"/>
    <cellStyle name="40% - ส่วนที่ถูกเน้น4 2" xfId="29" xr:uid="{00000000-0005-0000-0000-000013000000}"/>
    <cellStyle name="40% - ส่วนที่ถูกเน้น4 3" xfId="28" xr:uid="{00000000-0005-0000-0000-000014000000}"/>
    <cellStyle name="40% - ส่วนที่ถูกเน้น5 2" xfId="31" xr:uid="{00000000-0005-0000-0000-000015000000}"/>
    <cellStyle name="40% - ส่วนที่ถูกเน้น5 3" xfId="30" xr:uid="{00000000-0005-0000-0000-000016000000}"/>
    <cellStyle name="40% - ส่วนที่ถูกเน้น6 2" xfId="33" xr:uid="{00000000-0005-0000-0000-000017000000}"/>
    <cellStyle name="40% - ส่วนที่ถูกเน้น6 3" xfId="32" xr:uid="{00000000-0005-0000-0000-000018000000}"/>
    <cellStyle name="60% - ส่วนที่ถูกเน้น1 2" xfId="35" xr:uid="{00000000-0005-0000-0000-000019000000}"/>
    <cellStyle name="60% - ส่วนที่ถูกเน้น1 3" xfId="34" xr:uid="{00000000-0005-0000-0000-00001A000000}"/>
    <cellStyle name="60% - ส่วนที่ถูกเน้น2 2" xfId="37" xr:uid="{00000000-0005-0000-0000-00001B000000}"/>
    <cellStyle name="60% - ส่วนที่ถูกเน้น2 3" xfId="36" xr:uid="{00000000-0005-0000-0000-00001C000000}"/>
    <cellStyle name="60% - ส่วนที่ถูกเน้น3 2" xfId="39" xr:uid="{00000000-0005-0000-0000-00001D000000}"/>
    <cellStyle name="60% - ส่วนที่ถูกเน้น3 3" xfId="38" xr:uid="{00000000-0005-0000-0000-00001E000000}"/>
    <cellStyle name="60% - ส่วนที่ถูกเน้น4 2" xfId="41" xr:uid="{00000000-0005-0000-0000-00001F000000}"/>
    <cellStyle name="60% - ส่วนที่ถูกเน้น4 3" xfId="40" xr:uid="{00000000-0005-0000-0000-000020000000}"/>
    <cellStyle name="60% - ส่วนที่ถูกเน้น5 2" xfId="43" xr:uid="{00000000-0005-0000-0000-000021000000}"/>
    <cellStyle name="60% - ส่วนที่ถูกเน้น5 3" xfId="42" xr:uid="{00000000-0005-0000-0000-000022000000}"/>
    <cellStyle name="60% - ส่วนที่ถูกเน้น6 2" xfId="45" xr:uid="{00000000-0005-0000-0000-000023000000}"/>
    <cellStyle name="60% - ส่วนที่ถูกเน้น6 3" xfId="44" xr:uid="{00000000-0005-0000-0000-000024000000}"/>
    <cellStyle name="75" xfId="46" xr:uid="{00000000-0005-0000-0000-000025000000}"/>
    <cellStyle name="category" xfId="47" xr:uid="{00000000-0005-0000-0000-000026000000}"/>
    <cellStyle name="Comma 10" xfId="48" xr:uid="{00000000-0005-0000-0000-000027000000}"/>
    <cellStyle name="Comma 10 2" xfId="49" xr:uid="{00000000-0005-0000-0000-000028000000}"/>
    <cellStyle name="Comma 10 2 2" xfId="3" xr:uid="{00000000-0005-0000-0000-000029000000}"/>
    <cellStyle name="Comma 10 3" xfId="50" xr:uid="{00000000-0005-0000-0000-00002A000000}"/>
    <cellStyle name="Comma 10 4" xfId="51" xr:uid="{00000000-0005-0000-0000-00002B000000}"/>
    <cellStyle name="Comma 10 5" xfId="52" xr:uid="{00000000-0005-0000-0000-00002C000000}"/>
    <cellStyle name="Comma 11" xfId="53" xr:uid="{00000000-0005-0000-0000-00002D000000}"/>
    <cellStyle name="Comma 11 2" xfId="54" xr:uid="{00000000-0005-0000-0000-00002E000000}"/>
    <cellStyle name="Comma 12" xfId="55" xr:uid="{00000000-0005-0000-0000-00002F000000}"/>
    <cellStyle name="Comma 12 2" xfId="56" xr:uid="{00000000-0005-0000-0000-000030000000}"/>
    <cellStyle name="Comma 13" xfId="57" xr:uid="{00000000-0005-0000-0000-000031000000}"/>
    <cellStyle name="Comma 14" xfId="58" xr:uid="{00000000-0005-0000-0000-000032000000}"/>
    <cellStyle name="Comma 14 2" xfId="59" xr:uid="{00000000-0005-0000-0000-000033000000}"/>
    <cellStyle name="Comma 14 3" xfId="60" xr:uid="{00000000-0005-0000-0000-000034000000}"/>
    <cellStyle name="Comma 15" xfId="61" xr:uid="{00000000-0005-0000-0000-000035000000}"/>
    <cellStyle name="Comma 16" xfId="62" xr:uid="{00000000-0005-0000-0000-000036000000}"/>
    <cellStyle name="Comma 17" xfId="63" xr:uid="{00000000-0005-0000-0000-000037000000}"/>
    <cellStyle name="Comma 17 2" xfId="64" xr:uid="{00000000-0005-0000-0000-000038000000}"/>
    <cellStyle name="Comma 17 2 2" xfId="65" xr:uid="{00000000-0005-0000-0000-000039000000}"/>
    <cellStyle name="Comma 18" xfId="66" xr:uid="{00000000-0005-0000-0000-00003A000000}"/>
    <cellStyle name="Comma 19" xfId="67" xr:uid="{00000000-0005-0000-0000-00003B000000}"/>
    <cellStyle name="Comma 2" xfId="68" xr:uid="{00000000-0005-0000-0000-00003C000000}"/>
    <cellStyle name="Comma 2 10" xfId="69" xr:uid="{00000000-0005-0000-0000-00003D000000}"/>
    <cellStyle name="Comma 2 12" xfId="70" xr:uid="{00000000-0005-0000-0000-00003E000000}"/>
    <cellStyle name="Comma 2 2" xfId="6" xr:uid="{00000000-0005-0000-0000-00003F000000}"/>
    <cellStyle name="Comma 2 3" xfId="71" xr:uid="{00000000-0005-0000-0000-000040000000}"/>
    <cellStyle name="Comma 2 3 2" xfId="72" xr:uid="{00000000-0005-0000-0000-000041000000}"/>
    <cellStyle name="Comma 2 4" xfId="73" xr:uid="{00000000-0005-0000-0000-000042000000}"/>
    <cellStyle name="Comma 2 5" xfId="74" xr:uid="{00000000-0005-0000-0000-000043000000}"/>
    <cellStyle name="Comma 2 5 2" xfId="75" xr:uid="{00000000-0005-0000-0000-000044000000}"/>
    <cellStyle name="Comma 2 6" xfId="76" xr:uid="{00000000-0005-0000-0000-000045000000}"/>
    <cellStyle name="Comma 2 7" xfId="77" xr:uid="{00000000-0005-0000-0000-000046000000}"/>
    <cellStyle name="Comma 2 7 2" xfId="78" xr:uid="{00000000-0005-0000-0000-000047000000}"/>
    <cellStyle name="Comma 2 8" xfId="79" xr:uid="{00000000-0005-0000-0000-000048000000}"/>
    <cellStyle name="Comma 2 9" xfId="5" xr:uid="{00000000-0005-0000-0000-000049000000}"/>
    <cellStyle name="Comma 20" xfId="80" xr:uid="{00000000-0005-0000-0000-00004A000000}"/>
    <cellStyle name="Comma 3" xfId="81" xr:uid="{00000000-0005-0000-0000-00004B000000}"/>
    <cellStyle name="Comma 3 2" xfId="82" xr:uid="{00000000-0005-0000-0000-00004C000000}"/>
    <cellStyle name="Comma 3 2 2" xfId="83" xr:uid="{00000000-0005-0000-0000-00004D000000}"/>
    <cellStyle name="Comma 3 4" xfId="84" xr:uid="{00000000-0005-0000-0000-00004E000000}"/>
    <cellStyle name="Comma 3 5" xfId="85" xr:uid="{00000000-0005-0000-0000-00004F000000}"/>
    <cellStyle name="Comma 4" xfId="86" xr:uid="{00000000-0005-0000-0000-000050000000}"/>
    <cellStyle name="Comma 4 2" xfId="87" xr:uid="{00000000-0005-0000-0000-000051000000}"/>
    <cellStyle name="Comma 4 2 2" xfId="88" xr:uid="{00000000-0005-0000-0000-000052000000}"/>
    <cellStyle name="Comma 4 2 2 2" xfId="89" xr:uid="{00000000-0005-0000-0000-000053000000}"/>
    <cellStyle name="Comma 4 3" xfId="90" xr:uid="{00000000-0005-0000-0000-000054000000}"/>
    <cellStyle name="Comma 4 3 2" xfId="91" xr:uid="{00000000-0005-0000-0000-000055000000}"/>
    <cellStyle name="Comma 4 3 3" xfId="92" xr:uid="{00000000-0005-0000-0000-000056000000}"/>
    <cellStyle name="Comma 4 3 4" xfId="93" xr:uid="{00000000-0005-0000-0000-000057000000}"/>
    <cellStyle name="Comma 4 3 5" xfId="94" xr:uid="{00000000-0005-0000-0000-000058000000}"/>
    <cellStyle name="Comma 4 4" xfId="95" xr:uid="{00000000-0005-0000-0000-000059000000}"/>
    <cellStyle name="Comma 4 5" xfId="96" xr:uid="{00000000-0005-0000-0000-00005A000000}"/>
    <cellStyle name="Comma 4 6" xfId="97" xr:uid="{00000000-0005-0000-0000-00005B000000}"/>
    <cellStyle name="Comma 5" xfId="98" xr:uid="{00000000-0005-0000-0000-00005C000000}"/>
    <cellStyle name="Comma 5 2" xfId="99" xr:uid="{00000000-0005-0000-0000-00005D000000}"/>
    <cellStyle name="Comma 5 2 2" xfId="100" xr:uid="{00000000-0005-0000-0000-00005E000000}"/>
    <cellStyle name="Comma 5 2 3" xfId="101" xr:uid="{00000000-0005-0000-0000-00005F000000}"/>
    <cellStyle name="Comma 5 2 4" xfId="102" xr:uid="{00000000-0005-0000-0000-000060000000}"/>
    <cellStyle name="Comma 5 2 5" xfId="103" xr:uid="{00000000-0005-0000-0000-000061000000}"/>
    <cellStyle name="Comma 5 3" xfId="104" xr:uid="{00000000-0005-0000-0000-000062000000}"/>
    <cellStyle name="Comma 5 4" xfId="105" xr:uid="{00000000-0005-0000-0000-000063000000}"/>
    <cellStyle name="Comma 6" xfId="106" xr:uid="{00000000-0005-0000-0000-000064000000}"/>
    <cellStyle name="Comma 6 2" xfId="107" xr:uid="{00000000-0005-0000-0000-000065000000}"/>
    <cellStyle name="Comma 6 2 2" xfId="108" xr:uid="{00000000-0005-0000-0000-000066000000}"/>
    <cellStyle name="Comma 6 2 2 2" xfId="109" xr:uid="{00000000-0005-0000-0000-000067000000}"/>
    <cellStyle name="Comma 6 2 2 2 2" xfId="110" xr:uid="{00000000-0005-0000-0000-000068000000}"/>
    <cellStyle name="Comma 6 2 2 2 2 2" xfId="111" xr:uid="{00000000-0005-0000-0000-000069000000}"/>
    <cellStyle name="Comma 6 2 2 2 2 2 2" xfId="112" xr:uid="{00000000-0005-0000-0000-00006A000000}"/>
    <cellStyle name="Comma 6 2 2 2 3" xfId="113" xr:uid="{00000000-0005-0000-0000-00006B000000}"/>
    <cellStyle name="Comma 6 2 2 2 4" xfId="114" xr:uid="{00000000-0005-0000-0000-00006C000000}"/>
    <cellStyle name="Comma 6 2 3" xfId="115" xr:uid="{00000000-0005-0000-0000-00006D000000}"/>
    <cellStyle name="Comma 6 2 3 2" xfId="116" xr:uid="{00000000-0005-0000-0000-00006E000000}"/>
    <cellStyle name="Comma 6 2 3 3" xfId="117" xr:uid="{00000000-0005-0000-0000-00006F000000}"/>
    <cellStyle name="Comma 6 2 3 4" xfId="118" xr:uid="{00000000-0005-0000-0000-000070000000}"/>
    <cellStyle name="Comma 6 2 3 4 2" xfId="119" xr:uid="{00000000-0005-0000-0000-000071000000}"/>
    <cellStyle name="Comma 6 3" xfId="120" xr:uid="{00000000-0005-0000-0000-000072000000}"/>
    <cellStyle name="Comma 6 3 2" xfId="121" xr:uid="{00000000-0005-0000-0000-000073000000}"/>
    <cellStyle name="Comma 6 4" xfId="122" xr:uid="{00000000-0005-0000-0000-000074000000}"/>
    <cellStyle name="Comma 7" xfId="123" xr:uid="{00000000-0005-0000-0000-000075000000}"/>
    <cellStyle name="Comma 7 2" xfId="124" xr:uid="{00000000-0005-0000-0000-000076000000}"/>
    <cellStyle name="Comma 7 2 2" xfId="125" xr:uid="{00000000-0005-0000-0000-000077000000}"/>
    <cellStyle name="Comma 7 2 2 2" xfId="126" xr:uid="{00000000-0005-0000-0000-000078000000}"/>
    <cellStyle name="Comma 7 2 2 3" xfId="127" xr:uid="{00000000-0005-0000-0000-000079000000}"/>
    <cellStyle name="Comma 8" xfId="128" xr:uid="{00000000-0005-0000-0000-00007A000000}"/>
    <cellStyle name="Comma 8 2" xfId="129" xr:uid="{00000000-0005-0000-0000-00007B000000}"/>
    <cellStyle name="Comma 8 3" xfId="130" xr:uid="{00000000-0005-0000-0000-00007C000000}"/>
    <cellStyle name="Comma 8 4" xfId="131" xr:uid="{00000000-0005-0000-0000-00007D000000}"/>
    <cellStyle name="Comma 9" xfId="132" xr:uid="{00000000-0005-0000-0000-00007E000000}"/>
    <cellStyle name="Comma 9 2" xfId="133" xr:uid="{00000000-0005-0000-0000-00007F000000}"/>
    <cellStyle name="comma zerodec" xfId="134" xr:uid="{00000000-0005-0000-0000-000080000000}"/>
    <cellStyle name="Currency1" xfId="135" xr:uid="{00000000-0005-0000-0000-000081000000}"/>
    <cellStyle name="Date" xfId="136" xr:uid="{00000000-0005-0000-0000-000082000000}"/>
    <cellStyle name="Dollar (zero dec)" xfId="137" xr:uid="{00000000-0005-0000-0000-000083000000}"/>
    <cellStyle name="Grey" xfId="138" xr:uid="{00000000-0005-0000-0000-000084000000}"/>
    <cellStyle name="HEADER" xfId="139" xr:uid="{00000000-0005-0000-0000-000085000000}"/>
    <cellStyle name="Header1" xfId="140" xr:uid="{00000000-0005-0000-0000-000086000000}"/>
    <cellStyle name="Header2" xfId="141" xr:uid="{00000000-0005-0000-0000-000087000000}"/>
    <cellStyle name="Heading" xfId="142" xr:uid="{00000000-0005-0000-0000-000088000000}"/>
    <cellStyle name="Heading1" xfId="143" xr:uid="{00000000-0005-0000-0000-000089000000}"/>
    <cellStyle name="Hyperlink 2" xfId="144" xr:uid="{00000000-0005-0000-0000-00008A000000}"/>
    <cellStyle name="Input [yellow]" xfId="145" xr:uid="{00000000-0005-0000-0000-00008B000000}"/>
    <cellStyle name="Milliers [0]_!!!GO" xfId="146" xr:uid="{00000000-0005-0000-0000-00008C000000}"/>
    <cellStyle name="Milliers_!!!GO" xfId="147" xr:uid="{00000000-0005-0000-0000-00008D000000}"/>
    <cellStyle name="Model" xfId="148" xr:uid="{00000000-0005-0000-0000-00008E000000}"/>
    <cellStyle name="Mon้taire [0]_!!!GO" xfId="149" xr:uid="{00000000-0005-0000-0000-00008F000000}"/>
    <cellStyle name="Mon้taire_!!!GO" xfId="150" xr:uid="{00000000-0005-0000-0000-000090000000}"/>
    <cellStyle name="New Times Roman" xfId="151" xr:uid="{00000000-0005-0000-0000-000091000000}"/>
    <cellStyle name="Normal - Style1" xfId="152" xr:uid="{00000000-0005-0000-0000-000093000000}"/>
    <cellStyle name="Normal 10" xfId="153" xr:uid="{00000000-0005-0000-0000-000094000000}"/>
    <cellStyle name="Normal 10 2" xfId="154" xr:uid="{00000000-0005-0000-0000-000095000000}"/>
    <cellStyle name="Normal 11" xfId="155" xr:uid="{00000000-0005-0000-0000-000096000000}"/>
    <cellStyle name="Normal 11 2" xfId="156" xr:uid="{00000000-0005-0000-0000-000097000000}"/>
    <cellStyle name="Normal 12" xfId="157" xr:uid="{00000000-0005-0000-0000-000098000000}"/>
    <cellStyle name="Normal 12 2" xfId="158" xr:uid="{00000000-0005-0000-0000-000099000000}"/>
    <cellStyle name="Normal 13" xfId="159" xr:uid="{00000000-0005-0000-0000-00009A000000}"/>
    <cellStyle name="Normal 14" xfId="160" xr:uid="{00000000-0005-0000-0000-00009B000000}"/>
    <cellStyle name="Normal 15" xfId="161" xr:uid="{00000000-0005-0000-0000-00009C000000}"/>
    <cellStyle name="Normal 16" xfId="162" xr:uid="{00000000-0005-0000-0000-00009D000000}"/>
    <cellStyle name="Normal 16 2" xfId="163" xr:uid="{00000000-0005-0000-0000-00009E000000}"/>
    <cellStyle name="Normal 17" xfId="164" xr:uid="{00000000-0005-0000-0000-00009F000000}"/>
    <cellStyle name="Normal 18" xfId="165" xr:uid="{00000000-0005-0000-0000-0000A0000000}"/>
    <cellStyle name="Normal 19" xfId="1" xr:uid="{00000000-0005-0000-0000-0000A1000000}"/>
    <cellStyle name="Normal 2" xfId="166" xr:uid="{00000000-0005-0000-0000-0000A2000000}"/>
    <cellStyle name="Normal 2 2" xfId="167" xr:uid="{00000000-0005-0000-0000-0000A3000000}"/>
    <cellStyle name="Normal 2 2 2" xfId="168" xr:uid="{00000000-0005-0000-0000-0000A4000000}"/>
    <cellStyle name="Normal 2 2 3" xfId="169" xr:uid="{00000000-0005-0000-0000-0000A5000000}"/>
    <cellStyle name="Normal 2 3" xfId="170" xr:uid="{00000000-0005-0000-0000-0000A6000000}"/>
    <cellStyle name="Normal 2 3 2" xfId="171" xr:uid="{00000000-0005-0000-0000-0000A7000000}"/>
    <cellStyle name="Normal 2 3 3" xfId="172" xr:uid="{00000000-0005-0000-0000-0000A8000000}"/>
    <cellStyle name="Normal 2 4" xfId="173" xr:uid="{00000000-0005-0000-0000-0000A9000000}"/>
    <cellStyle name="Normal 2 4 2" xfId="174" xr:uid="{00000000-0005-0000-0000-0000AA000000}"/>
    <cellStyle name="Normal 2 5" xfId="175" xr:uid="{00000000-0005-0000-0000-0000AB000000}"/>
    <cellStyle name="Normal 2 6" xfId="176" xr:uid="{00000000-0005-0000-0000-0000AC000000}"/>
    <cellStyle name="Normal 2_1.คณะครุศาสตร์" xfId="177" xr:uid="{00000000-0005-0000-0000-0000AD000000}"/>
    <cellStyle name="Normal 3" xfId="178" xr:uid="{00000000-0005-0000-0000-0000AE000000}"/>
    <cellStyle name="Normal 3 2" xfId="179" xr:uid="{00000000-0005-0000-0000-0000AF000000}"/>
    <cellStyle name="Normal 3 2 2" xfId="180" xr:uid="{00000000-0005-0000-0000-0000B0000000}"/>
    <cellStyle name="Normal 3 3" xfId="181" xr:uid="{00000000-0005-0000-0000-0000B1000000}"/>
    <cellStyle name="Normal 3 4" xfId="182" xr:uid="{00000000-0005-0000-0000-0000B2000000}"/>
    <cellStyle name="Normal 3 4 2" xfId="183" xr:uid="{00000000-0005-0000-0000-0000B3000000}"/>
    <cellStyle name="Normal 3 5" xfId="184" xr:uid="{00000000-0005-0000-0000-0000B4000000}"/>
    <cellStyle name="Normal 3 6" xfId="2" xr:uid="{00000000-0005-0000-0000-0000B5000000}"/>
    <cellStyle name="Normal 4" xfId="185" xr:uid="{00000000-0005-0000-0000-0000B6000000}"/>
    <cellStyle name="Normal 4 2" xfId="186" xr:uid="{00000000-0005-0000-0000-0000B7000000}"/>
    <cellStyle name="Normal 4 2 2" xfId="187" xr:uid="{00000000-0005-0000-0000-0000B8000000}"/>
    <cellStyle name="Normal 4 3" xfId="188" xr:uid="{00000000-0005-0000-0000-0000B9000000}"/>
    <cellStyle name="Normal 5" xfId="189" xr:uid="{00000000-0005-0000-0000-0000BA000000}"/>
    <cellStyle name="Normal 5 2" xfId="190" xr:uid="{00000000-0005-0000-0000-0000BB000000}"/>
    <cellStyle name="Normal 6" xfId="191" xr:uid="{00000000-0005-0000-0000-0000BC000000}"/>
    <cellStyle name="Normal 6 2" xfId="192" xr:uid="{00000000-0005-0000-0000-0000BD000000}"/>
    <cellStyle name="Normal 6 3" xfId="193" xr:uid="{00000000-0005-0000-0000-0000BE000000}"/>
    <cellStyle name="Normal 7" xfId="194" xr:uid="{00000000-0005-0000-0000-0000BF000000}"/>
    <cellStyle name="Normal 7 2" xfId="195" xr:uid="{00000000-0005-0000-0000-0000C0000000}"/>
    <cellStyle name="Normal 7 3" xfId="196" xr:uid="{00000000-0005-0000-0000-0000C1000000}"/>
    <cellStyle name="Normal 8" xfId="197" xr:uid="{00000000-0005-0000-0000-0000C2000000}"/>
    <cellStyle name="Normal 8 2" xfId="198" xr:uid="{00000000-0005-0000-0000-0000C3000000}"/>
    <cellStyle name="Normal 9" xfId="199" xr:uid="{00000000-0005-0000-0000-0000C4000000}"/>
    <cellStyle name="Normal 9 2" xfId="200" xr:uid="{00000000-0005-0000-0000-0000C5000000}"/>
    <cellStyle name="Normal 9 3" xfId="201" xr:uid="{00000000-0005-0000-0000-0000C6000000}"/>
    <cellStyle name="Normal_F_โรงเรียนในฝัน" xfId="8" xr:uid="{00000000-0005-0000-0000-0000C7000000}"/>
    <cellStyle name="p/n" xfId="202" xr:uid="{00000000-0005-0000-0000-0000C8000000}"/>
    <cellStyle name="Percent [2]" xfId="203" xr:uid="{00000000-0005-0000-0000-0000C9000000}"/>
    <cellStyle name="Percent 2" xfId="204" xr:uid="{00000000-0005-0000-0000-0000CA000000}"/>
    <cellStyle name="Percent 3" xfId="205" xr:uid="{00000000-0005-0000-0000-0000CB000000}"/>
    <cellStyle name="Result" xfId="206" xr:uid="{00000000-0005-0000-0000-0000CC000000}"/>
    <cellStyle name="Result2" xfId="207" xr:uid="{00000000-0005-0000-0000-0000CD000000}"/>
    <cellStyle name="SAPBEXaggData" xfId="208" xr:uid="{00000000-0005-0000-0000-0000CE000000}"/>
    <cellStyle name="SAPBEXaggDataEmph" xfId="209" xr:uid="{00000000-0005-0000-0000-0000CF000000}"/>
    <cellStyle name="SAPBEXaggItem" xfId="210" xr:uid="{00000000-0005-0000-0000-0000D0000000}"/>
    <cellStyle name="SAPBEXaggItemX" xfId="211" xr:uid="{00000000-0005-0000-0000-0000D1000000}"/>
    <cellStyle name="SAPBEXchaText" xfId="212" xr:uid="{00000000-0005-0000-0000-0000D2000000}"/>
    <cellStyle name="SAPBEXchaText 2" xfId="213" xr:uid="{00000000-0005-0000-0000-0000D3000000}"/>
    <cellStyle name="SAPBEXchaText_BEx7" xfId="214" xr:uid="{00000000-0005-0000-0000-0000D4000000}"/>
    <cellStyle name="SAPBEXexcBad7" xfId="215" xr:uid="{00000000-0005-0000-0000-0000D5000000}"/>
    <cellStyle name="SAPBEXexcBad8" xfId="216" xr:uid="{00000000-0005-0000-0000-0000D6000000}"/>
    <cellStyle name="SAPBEXexcBad9" xfId="217" xr:uid="{00000000-0005-0000-0000-0000D7000000}"/>
    <cellStyle name="SAPBEXexcCritical4" xfId="218" xr:uid="{00000000-0005-0000-0000-0000D8000000}"/>
    <cellStyle name="SAPBEXexcCritical5" xfId="219" xr:uid="{00000000-0005-0000-0000-0000D9000000}"/>
    <cellStyle name="SAPBEXexcCritical6" xfId="220" xr:uid="{00000000-0005-0000-0000-0000DA000000}"/>
    <cellStyle name="SAPBEXexcGood1" xfId="221" xr:uid="{00000000-0005-0000-0000-0000DB000000}"/>
    <cellStyle name="SAPBEXexcGood2" xfId="222" xr:uid="{00000000-0005-0000-0000-0000DC000000}"/>
    <cellStyle name="SAPBEXexcGood3" xfId="223" xr:uid="{00000000-0005-0000-0000-0000DD000000}"/>
    <cellStyle name="SAPBEXfilterDrill" xfId="224" xr:uid="{00000000-0005-0000-0000-0000DE000000}"/>
    <cellStyle name="SAPBEXfilterItem" xfId="225" xr:uid="{00000000-0005-0000-0000-0000DF000000}"/>
    <cellStyle name="SAPBEXfilterText" xfId="226" xr:uid="{00000000-0005-0000-0000-0000E0000000}"/>
    <cellStyle name="SAPBEXformats" xfId="227" xr:uid="{00000000-0005-0000-0000-0000E1000000}"/>
    <cellStyle name="SAPBEXformats 2" xfId="228" xr:uid="{00000000-0005-0000-0000-0000E2000000}"/>
    <cellStyle name="SAPBEXformats_BEx7" xfId="229" xr:uid="{00000000-0005-0000-0000-0000E3000000}"/>
    <cellStyle name="SAPBEXheaderItem" xfId="230" xr:uid="{00000000-0005-0000-0000-0000E4000000}"/>
    <cellStyle name="SAPBEXheaderItem 2" xfId="231" xr:uid="{00000000-0005-0000-0000-0000E5000000}"/>
    <cellStyle name="SAPBEXheaderItem_1. MS-1.1 2552_220509" xfId="232" xr:uid="{00000000-0005-0000-0000-0000E6000000}"/>
    <cellStyle name="SAPBEXheaderText" xfId="233" xr:uid="{00000000-0005-0000-0000-0000E7000000}"/>
    <cellStyle name="SAPBEXheaderText 2" xfId="234" xr:uid="{00000000-0005-0000-0000-0000E8000000}"/>
    <cellStyle name="SAPBEXheaderText_1. MS-1.1 2552_220509" xfId="235" xr:uid="{00000000-0005-0000-0000-0000E9000000}"/>
    <cellStyle name="SAPBEXHLevel0" xfId="236" xr:uid="{00000000-0005-0000-0000-0000EA000000}"/>
    <cellStyle name="SAPBEXHLevel0 2" xfId="237" xr:uid="{00000000-0005-0000-0000-0000EB000000}"/>
    <cellStyle name="SAPBEXHLevel0_BEx7" xfId="238" xr:uid="{00000000-0005-0000-0000-0000EC000000}"/>
    <cellStyle name="SAPBEXHLevel0X" xfId="239" xr:uid="{00000000-0005-0000-0000-0000ED000000}"/>
    <cellStyle name="SAPBEXHLevel0X 2" xfId="240" xr:uid="{00000000-0005-0000-0000-0000EE000000}"/>
    <cellStyle name="SAPBEXHLevel0X_BEx7" xfId="241" xr:uid="{00000000-0005-0000-0000-0000EF000000}"/>
    <cellStyle name="SAPBEXHLevel1" xfId="242" xr:uid="{00000000-0005-0000-0000-0000F0000000}"/>
    <cellStyle name="SAPBEXHLevel1 2" xfId="243" xr:uid="{00000000-0005-0000-0000-0000F1000000}"/>
    <cellStyle name="SAPBEXHLevel1_BEx7" xfId="244" xr:uid="{00000000-0005-0000-0000-0000F2000000}"/>
    <cellStyle name="SAPBEXHLevel1X" xfId="245" xr:uid="{00000000-0005-0000-0000-0000F3000000}"/>
    <cellStyle name="SAPBEXHLevel1X 2" xfId="246" xr:uid="{00000000-0005-0000-0000-0000F4000000}"/>
    <cellStyle name="SAPBEXHLevel1X_BEx7" xfId="247" xr:uid="{00000000-0005-0000-0000-0000F5000000}"/>
    <cellStyle name="SAPBEXHLevel2" xfId="248" xr:uid="{00000000-0005-0000-0000-0000F6000000}"/>
    <cellStyle name="SAPBEXHLevel2 2" xfId="249" xr:uid="{00000000-0005-0000-0000-0000F7000000}"/>
    <cellStyle name="SAPBEXHLevel2_BEx7" xfId="250" xr:uid="{00000000-0005-0000-0000-0000F8000000}"/>
    <cellStyle name="SAPBEXHLevel2X" xfId="251" xr:uid="{00000000-0005-0000-0000-0000F9000000}"/>
    <cellStyle name="SAPBEXHLevel2X 2" xfId="252" xr:uid="{00000000-0005-0000-0000-0000FA000000}"/>
    <cellStyle name="SAPBEXHLevel2X_BEx7" xfId="253" xr:uid="{00000000-0005-0000-0000-0000FB000000}"/>
    <cellStyle name="SAPBEXHLevel3" xfId="254" xr:uid="{00000000-0005-0000-0000-0000FC000000}"/>
    <cellStyle name="SAPBEXHLevel3 2" xfId="255" xr:uid="{00000000-0005-0000-0000-0000FD000000}"/>
    <cellStyle name="SAPBEXHLevel3_BEx7" xfId="256" xr:uid="{00000000-0005-0000-0000-0000FE000000}"/>
    <cellStyle name="SAPBEXHLevel3X" xfId="257" xr:uid="{00000000-0005-0000-0000-0000FF000000}"/>
    <cellStyle name="SAPBEXHLevel3X 2" xfId="258" xr:uid="{00000000-0005-0000-0000-000000010000}"/>
    <cellStyle name="SAPBEXHLevel3X_BEx7" xfId="259" xr:uid="{00000000-0005-0000-0000-000001010000}"/>
    <cellStyle name="SAPBEXresData" xfId="260" xr:uid="{00000000-0005-0000-0000-000002010000}"/>
    <cellStyle name="SAPBEXresDataEmph" xfId="261" xr:uid="{00000000-0005-0000-0000-000003010000}"/>
    <cellStyle name="SAPBEXresItem" xfId="262" xr:uid="{00000000-0005-0000-0000-000004010000}"/>
    <cellStyle name="SAPBEXresItemX" xfId="263" xr:uid="{00000000-0005-0000-0000-000005010000}"/>
    <cellStyle name="SAPBEXstdData" xfId="264" xr:uid="{00000000-0005-0000-0000-000006010000}"/>
    <cellStyle name="SAPBEXstdDataEmph" xfId="265" xr:uid="{00000000-0005-0000-0000-000007010000}"/>
    <cellStyle name="SAPBEXstdItem" xfId="266" xr:uid="{00000000-0005-0000-0000-000008010000}"/>
    <cellStyle name="SAPBEXstdItem 2" xfId="267" xr:uid="{00000000-0005-0000-0000-000009010000}"/>
    <cellStyle name="SAPBEXstdItem_BEx7" xfId="268" xr:uid="{00000000-0005-0000-0000-00000A010000}"/>
    <cellStyle name="SAPBEXstdItemX" xfId="269" xr:uid="{00000000-0005-0000-0000-00000B010000}"/>
    <cellStyle name="SAPBEXstdItemX 2" xfId="270" xr:uid="{00000000-0005-0000-0000-00000C010000}"/>
    <cellStyle name="SAPBEXstdItemX_BEx7" xfId="271" xr:uid="{00000000-0005-0000-0000-00000D010000}"/>
    <cellStyle name="SAPBEXtitle" xfId="272" xr:uid="{00000000-0005-0000-0000-00000E010000}"/>
    <cellStyle name="SAPBEXundefined" xfId="273" xr:uid="{00000000-0005-0000-0000-00000F010000}"/>
    <cellStyle name="STANDARD" xfId="274" xr:uid="{00000000-0005-0000-0000-000010010000}"/>
    <cellStyle name="subhead" xfId="275" xr:uid="{00000000-0005-0000-0000-000011010000}"/>
    <cellStyle name="การคำนวณ 2" xfId="277" xr:uid="{00000000-0005-0000-0000-000012010000}"/>
    <cellStyle name="การคำนวณ 3" xfId="276" xr:uid="{00000000-0005-0000-0000-000013010000}"/>
    <cellStyle name="ข้อความเตือน 2" xfId="279" xr:uid="{00000000-0005-0000-0000-000014010000}"/>
    <cellStyle name="ข้อความเตือน 3" xfId="278" xr:uid="{00000000-0005-0000-0000-000015010000}"/>
    <cellStyle name="ข้อความอธิบาย 2" xfId="281" xr:uid="{00000000-0005-0000-0000-000016010000}"/>
    <cellStyle name="ข้อความอธิบาย 3" xfId="280" xr:uid="{00000000-0005-0000-0000-000017010000}"/>
    <cellStyle name="เครื่องหมายจุลภาค [0]_PERSONAL" xfId="282" xr:uid="{00000000-0005-0000-0000-000018010000}"/>
    <cellStyle name="เครื่องหมายจุลภาค 2" xfId="283" xr:uid="{00000000-0005-0000-0000-000019010000}"/>
    <cellStyle name="เครื่องหมายจุลภาค 2 2" xfId="7" xr:uid="{00000000-0005-0000-0000-00001A010000}"/>
    <cellStyle name="เครื่องหมายจุลภาค 2 3" xfId="284" xr:uid="{00000000-0005-0000-0000-00001B010000}"/>
    <cellStyle name="เครื่องหมายจุลภาค 3" xfId="285" xr:uid="{00000000-0005-0000-0000-00001C010000}"/>
    <cellStyle name="เครื่องหมายจุลภาค 3 2" xfId="286" xr:uid="{00000000-0005-0000-0000-00001D010000}"/>
    <cellStyle name="เครื่องหมายจุลภาค 4" xfId="287" xr:uid="{00000000-0005-0000-0000-00001E010000}"/>
    <cellStyle name="เครื่องหมายจุลภาค 4 2" xfId="288" xr:uid="{00000000-0005-0000-0000-00001F010000}"/>
    <cellStyle name="เครื่องหมายจุลภาค 4 2 2" xfId="289" xr:uid="{00000000-0005-0000-0000-000020010000}"/>
    <cellStyle name="เครื่องหมายจุลภาค 4 3" xfId="290" xr:uid="{00000000-0005-0000-0000-000021010000}"/>
    <cellStyle name="เครื่องหมายจุลภาค 4 4" xfId="291" xr:uid="{00000000-0005-0000-0000-000022010000}"/>
    <cellStyle name="เครื่องหมายจุลภาค 4 5" xfId="292" xr:uid="{00000000-0005-0000-0000-000023010000}"/>
    <cellStyle name="เครื่องหมายจุลภาค 4 6" xfId="293" xr:uid="{00000000-0005-0000-0000-000024010000}"/>
    <cellStyle name="เครื่องหมายจุลภาค 5" xfId="294" xr:uid="{00000000-0005-0000-0000-000025010000}"/>
    <cellStyle name="เครื่องหมายจุลภาค 5 2" xfId="295" xr:uid="{00000000-0005-0000-0000-000026010000}"/>
    <cellStyle name="เครื่องหมายจุลภาค 6" xfId="296" xr:uid="{00000000-0005-0000-0000-000027010000}"/>
    <cellStyle name="เครื่องหมายจุลภาค 7" xfId="297" xr:uid="{00000000-0005-0000-0000-000028010000}"/>
    <cellStyle name="เครื่องหมายจุลภาค_PERSONAL" xfId="298" xr:uid="{00000000-0005-0000-0000-000029010000}"/>
    <cellStyle name="เครื่องหมายสกุลเงิน [0]_PERSONAL" xfId="299" xr:uid="{00000000-0005-0000-0000-00002A010000}"/>
    <cellStyle name="เครื่องหมายสกุลเงิน_PERSONAL" xfId="300" xr:uid="{00000000-0005-0000-0000-00002B010000}"/>
    <cellStyle name="จุลภาค" xfId="363" builtinId="3"/>
    <cellStyle name="ชื่อเรื่อง 2" xfId="302" xr:uid="{00000000-0005-0000-0000-00002C010000}"/>
    <cellStyle name="ชื่อเรื่อง 3" xfId="301" xr:uid="{00000000-0005-0000-0000-00002D010000}"/>
    <cellStyle name="เซลล์ตรวจสอบ 2" xfId="304" xr:uid="{00000000-0005-0000-0000-00002E010000}"/>
    <cellStyle name="เซลล์ตรวจสอบ 3" xfId="303" xr:uid="{00000000-0005-0000-0000-00002F010000}"/>
    <cellStyle name="เซลล์ที่มีการเชื่อมโยง 2" xfId="306" xr:uid="{00000000-0005-0000-0000-000030010000}"/>
    <cellStyle name="เซลล์ที่มีการเชื่อมโยง 3" xfId="305" xr:uid="{00000000-0005-0000-0000-000031010000}"/>
    <cellStyle name="ดี 2" xfId="308" xr:uid="{00000000-0005-0000-0000-000032010000}"/>
    <cellStyle name="ดี 3" xfId="307" xr:uid="{00000000-0005-0000-0000-000033010000}"/>
    <cellStyle name="น้บะภฒ_95" xfId="309" xr:uid="{00000000-0005-0000-0000-000034010000}"/>
    <cellStyle name="ปกติ" xfId="0" builtinId="0"/>
    <cellStyle name="ปกติ 2" xfId="310" xr:uid="{00000000-0005-0000-0000-000035010000}"/>
    <cellStyle name="ปกติ 2 2" xfId="311" xr:uid="{00000000-0005-0000-0000-000036010000}"/>
    <cellStyle name="ปกติ 2 2 2" xfId="312" xr:uid="{00000000-0005-0000-0000-000037010000}"/>
    <cellStyle name="ปกติ 2 3" xfId="313" xr:uid="{00000000-0005-0000-0000-000038010000}"/>
    <cellStyle name="ปกติ 2_11.แพทย์" xfId="314" xr:uid="{00000000-0005-0000-0000-000039010000}"/>
    <cellStyle name="ปกติ 3" xfId="315" xr:uid="{00000000-0005-0000-0000-00003A010000}"/>
    <cellStyle name="ปกติ 3 2" xfId="316" xr:uid="{00000000-0005-0000-0000-00003B010000}"/>
    <cellStyle name="ปกติ 4" xfId="317" xr:uid="{00000000-0005-0000-0000-00003C010000}"/>
    <cellStyle name="ปกติ 4 2" xfId="318" xr:uid="{00000000-0005-0000-0000-00003D010000}"/>
    <cellStyle name="ปกติ 4 3" xfId="319" xr:uid="{00000000-0005-0000-0000-00003E010000}"/>
    <cellStyle name="ปกติ 4 4" xfId="320" xr:uid="{00000000-0005-0000-0000-00003F010000}"/>
    <cellStyle name="ปกติ 5" xfId="4" xr:uid="{00000000-0005-0000-0000-000040010000}"/>
    <cellStyle name="ปกติ 6" xfId="321" xr:uid="{00000000-0005-0000-0000-000041010000}"/>
    <cellStyle name="ปกติ 7" xfId="322" xr:uid="{00000000-0005-0000-0000-000042010000}"/>
    <cellStyle name="ป้อนค่า 2" xfId="324" xr:uid="{00000000-0005-0000-0000-000044010000}"/>
    <cellStyle name="ป้อนค่า 3" xfId="323" xr:uid="{00000000-0005-0000-0000-000045010000}"/>
    <cellStyle name="ปานกลาง 2" xfId="326" xr:uid="{00000000-0005-0000-0000-000046010000}"/>
    <cellStyle name="ปานกลาง 3" xfId="325" xr:uid="{00000000-0005-0000-0000-000047010000}"/>
    <cellStyle name="เปอร์เซ็นต์ 2" xfId="327" xr:uid="{00000000-0005-0000-0000-000048010000}"/>
    <cellStyle name="เปอร์เซ็นต์ 3" xfId="328" xr:uid="{00000000-0005-0000-0000-000049010000}"/>
    <cellStyle name="เปอร์เซ็นต์ 4" xfId="329" xr:uid="{00000000-0005-0000-0000-00004A010000}"/>
    <cellStyle name="ผลรวม 2" xfId="331" xr:uid="{00000000-0005-0000-0000-00004B010000}"/>
    <cellStyle name="ผลรวม 3" xfId="330" xr:uid="{00000000-0005-0000-0000-00004C010000}"/>
    <cellStyle name="แย่ 2" xfId="333" xr:uid="{00000000-0005-0000-0000-00004D010000}"/>
    <cellStyle name="แย่ 3" xfId="332" xr:uid="{00000000-0005-0000-0000-00004E010000}"/>
    <cellStyle name="ฤธถ [0]_95" xfId="334" xr:uid="{00000000-0005-0000-0000-00004F010000}"/>
    <cellStyle name="ฤธถ_95" xfId="335" xr:uid="{00000000-0005-0000-0000-000050010000}"/>
    <cellStyle name="ล๋ศญ [0]_95" xfId="336" xr:uid="{00000000-0005-0000-0000-000051010000}"/>
    <cellStyle name="ล๋ศญ_95" xfId="337" xr:uid="{00000000-0005-0000-0000-000052010000}"/>
    <cellStyle name="วฅมุ_4ฟ๙ฝวภ๛" xfId="338" xr:uid="{00000000-0005-0000-0000-000053010000}"/>
    <cellStyle name="ส่วนที่ถูกเน้น1 2" xfId="340" xr:uid="{00000000-0005-0000-0000-000054010000}"/>
    <cellStyle name="ส่วนที่ถูกเน้น1 3" xfId="339" xr:uid="{00000000-0005-0000-0000-000055010000}"/>
    <cellStyle name="ส่วนที่ถูกเน้น2 2" xfId="342" xr:uid="{00000000-0005-0000-0000-000056010000}"/>
    <cellStyle name="ส่วนที่ถูกเน้น2 3" xfId="341" xr:uid="{00000000-0005-0000-0000-000057010000}"/>
    <cellStyle name="ส่วนที่ถูกเน้น3 2" xfId="344" xr:uid="{00000000-0005-0000-0000-000058010000}"/>
    <cellStyle name="ส่วนที่ถูกเน้น3 3" xfId="343" xr:uid="{00000000-0005-0000-0000-000059010000}"/>
    <cellStyle name="ส่วนที่ถูกเน้น4 2" xfId="346" xr:uid="{00000000-0005-0000-0000-00005A010000}"/>
    <cellStyle name="ส่วนที่ถูกเน้น4 3" xfId="345" xr:uid="{00000000-0005-0000-0000-00005B010000}"/>
    <cellStyle name="ส่วนที่ถูกเน้น5 2" xfId="348" xr:uid="{00000000-0005-0000-0000-00005C010000}"/>
    <cellStyle name="ส่วนที่ถูกเน้น5 3" xfId="347" xr:uid="{00000000-0005-0000-0000-00005D010000}"/>
    <cellStyle name="ส่วนที่ถูกเน้น6 2" xfId="350" xr:uid="{00000000-0005-0000-0000-00005E010000}"/>
    <cellStyle name="ส่วนที่ถูกเน้น6 3" xfId="349" xr:uid="{00000000-0005-0000-0000-00005F010000}"/>
    <cellStyle name="แสดงผล 2" xfId="352" xr:uid="{00000000-0005-0000-0000-000060010000}"/>
    <cellStyle name="แสดงผล 3" xfId="351" xr:uid="{00000000-0005-0000-0000-000061010000}"/>
    <cellStyle name="หมายเหตุ 2" xfId="354" xr:uid="{00000000-0005-0000-0000-000062010000}"/>
    <cellStyle name="หมายเหตุ 3" xfId="353" xr:uid="{00000000-0005-0000-0000-000063010000}"/>
    <cellStyle name="หัวเรื่อง 1 2" xfId="356" xr:uid="{00000000-0005-0000-0000-000064010000}"/>
    <cellStyle name="หัวเรื่อง 1 3" xfId="355" xr:uid="{00000000-0005-0000-0000-000065010000}"/>
    <cellStyle name="หัวเรื่อง 2 2" xfId="358" xr:uid="{00000000-0005-0000-0000-000066010000}"/>
    <cellStyle name="หัวเรื่อง 2 3" xfId="357" xr:uid="{00000000-0005-0000-0000-000067010000}"/>
    <cellStyle name="หัวเรื่อง 3 2" xfId="360" xr:uid="{00000000-0005-0000-0000-000068010000}"/>
    <cellStyle name="หัวเรื่อง 3 3" xfId="359" xr:uid="{00000000-0005-0000-0000-000069010000}"/>
    <cellStyle name="หัวเรื่อง 4 2" xfId="362" xr:uid="{00000000-0005-0000-0000-00006A010000}"/>
    <cellStyle name="หัวเรื่อง 4 3" xfId="361" xr:uid="{00000000-0005-0000-0000-00006B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0"/>
  <sheetViews>
    <sheetView tabSelected="1" workbookViewId="0">
      <selection activeCell="AA23" sqref="AA23"/>
    </sheetView>
  </sheetViews>
  <sheetFormatPr defaultColWidth="9" defaultRowHeight="18.75"/>
  <cols>
    <col min="1" max="1" width="5.85546875" style="8" customWidth="1"/>
    <col min="2" max="4" width="3.5703125" style="1" customWidth="1"/>
    <col min="5" max="6" width="4.28515625" style="1" customWidth="1"/>
    <col min="7" max="10" width="3.5703125" style="1" customWidth="1"/>
    <col min="11" max="11" width="3.85546875" style="1" customWidth="1"/>
    <col min="12" max="12" width="9.140625" style="1" customWidth="1"/>
    <col min="13" max="13" width="5.140625" style="1" customWidth="1"/>
    <col min="14" max="14" width="8.85546875" style="1" customWidth="1"/>
    <col min="15" max="15" width="8.5703125" style="1" customWidth="1"/>
    <col min="16" max="16" width="6.85546875" style="1" customWidth="1"/>
    <col min="17" max="17" width="7.42578125" style="1" customWidth="1"/>
    <col min="18" max="18" width="10.42578125" style="1" customWidth="1"/>
    <col min="19" max="51" width="3.5703125" style="1" customWidth="1"/>
    <col min="52" max="16384" width="9" style="1"/>
  </cols>
  <sheetData>
    <row r="1" spans="1:26" ht="20.100000000000001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pans="1:26" ht="20.100000000000001" customHeight="1">
      <c r="A2" s="2"/>
      <c r="B2" s="3"/>
      <c r="E2" s="36" t="s">
        <v>1</v>
      </c>
      <c r="F2" s="36"/>
      <c r="G2" s="35"/>
      <c r="H2" s="35"/>
      <c r="I2" s="35"/>
      <c r="J2" s="35"/>
      <c r="K2" s="35"/>
      <c r="L2" s="35"/>
      <c r="M2" s="35"/>
      <c r="N2" s="35"/>
      <c r="O2" s="35"/>
    </row>
    <row r="3" spans="1:26" ht="20.100000000000001" customHeight="1">
      <c r="A3" s="2"/>
      <c r="B3" s="3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Z3" s="3"/>
    </row>
    <row r="4" spans="1:26" ht="20.100000000000001" customHeight="1">
      <c r="A4" s="30"/>
      <c r="B4" s="3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Z4" s="3"/>
    </row>
    <row r="5" spans="1:26" ht="20.100000000000001" customHeight="1">
      <c r="A5" s="2"/>
      <c r="B5" s="3"/>
      <c r="E5" s="36" t="s">
        <v>2</v>
      </c>
      <c r="F5" s="36"/>
      <c r="G5" s="35"/>
      <c r="H5" s="35"/>
      <c r="I5" s="35"/>
      <c r="J5" s="35"/>
      <c r="K5" s="35"/>
      <c r="L5" s="35"/>
      <c r="M5" s="35"/>
      <c r="N5" s="35"/>
      <c r="O5" s="35"/>
      <c r="Z5" s="3"/>
    </row>
    <row r="6" spans="1:26" ht="20.100000000000001" customHeight="1">
      <c r="Z6" s="3"/>
    </row>
    <row r="7" spans="1:26" ht="20.100000000000001" customHeight="1">
      <c r="A7" s="22" t="s">
        <v>3</v>
      </c>
      <c r="B7" s="41" t="s">
        <v>4</v>
      </c>
      <c r="C7" s="41"/>
      <c r="D7" s="41"/>
      <c r="E7" s="41"/>
      <c r="F7" s="41"/>
      <c r="G7" s="41"/>
      <c r="H7" s="41"/>
      <c r="I7" s="41"/>
      <c r="J7" s="41"/>
      <c r="K7" s="41"/>
      <c r="L7" s="44" t="s">
        <v>5</v>
      </c>
      <c r="M7" s="45"/>
      <c r="N7" s="38" t="s">
        <v>6</v>
      </c>
      <c r="O7" s="39"/>
      <c r="P7" s="48" t="s">
        <v>7</v>
      </c>
      <c r="Q7" s="39"/>
      <c r="R7" s="4" t="s">
        <v>8</v>
      </c>
    </row>
    <row r="8" spans="1:26" ht="20.100000000000001" customHeight="1">
      <c r="A8" s="23" t="s">
        <v>9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24" t="s">
        <v>10</v>
      </c>
      <c r="M8" s="24" t="s">
        <v>11</v>
      </c>
      <c r="N8" s="5" t="s">
        <v>12</v>
      </c>
      <c r="O8" s="6" t="s">
        <v>13</v>
      </c>
      <c r="P8" s="5" t="s">
        <v>12</v>
      </c>
      <c r="Q8" s="6" t="s">
        <v>13</v>
      </c>
      <c r="R8" s="5" t="s">
        <v>11</v>
      </c>
    </row>
    <row r="9" spans="1:26" ht="20.100000000000001" customHeight="1">
      <c r="A9" s="21"/>
      <c r="B9" s="40" t="s">
        <v>14</v>
      </c>
      <c r="C9" s="40"/>
      <c r="D9" s="40"/>
      <c r="E9" s="40"/>
      <c r="F9" s="40"/>
      <c r="G9" s="40"/>
      <c r="H9" s="40"/>
      <c r="I9" s="40"/>
      <c r="J9" s="40"/>
      <c r="K9" s="40"/>
      <c r="L9" s="9"/>
      <c r="M9" s="9"/>
      <c r="N9" s="10"/>
      <c r="O9" s="11"/>
      <c r="P9" s="12"/>
      <c r="Q9" s="11"/>
      <c r="R9" s="10">
        <f>SUM(R10:R13)</f>
        <v>0</v>
      </c>
    </row>
    <row r="10" spans="1:26" ht="20.100000000000001" customHeight="1">
      <c r="A10" s="25">
        <v>1</v>
      </c>
      <c r="B10" s="46" t="s">
        <v>20</v>
      </c>
      <c r="C10" s="47"/>
      <c r="D10" s="47"/>
      <c r="E10" s="47"/>
      <c r="F10" s="47"/>
      <c r="G10" s="47"/>
      <c r="H10" s="47"/>
      <c r="I10" s="47"/>
      <c r="J10" s="47"/>
      <c r="K10" s="47"/>
      <c r="L10" s="26"/>
      <c r="M10" s="26" t="s">
        <v>11</v>
      </c>
      <c r="N10" s="27"/>
      <c r="O10" s="28" t="s">
        <v>18</v>
      </c>
      <c r="P10" s="29"/>
      <c r="Q10" s="28" t="s">
        <v>19</v>
      </c>
      <c r="R10" s="27">
        <f>+L10*N10*P10</f>
        <v>0</v>
      </c>
    </row>
    <row r="11" spans="1:26" ht="20.100000000000001" customHeight="1">
      <c r="A11" s="25">
        <v>2</v>
      </c>
      <c r="B11" s="46" t="s">
        <v>21</v>
      </c>
      <c r="C11" s="47"/>
      <c r="D11" s="47"/>
      <c r="E11" s="47"/>
      <c r="F11" s="47"/>
      <c r="G11" s="47"/>
      <c r="H11" s="47"/>
      <c r="I11" s="47"/>
      <c r="J11" s="47"/>
      <c r="K11" s="47"/>
      <c r="L11" s="26"/>
      <c r="M11" s="26" t="s">
        <v>11</v>
      </c>
      <c r="N11" s="27"/>
      <c r="O11" s="28" t="s">
        <v>18</v>
      </c>
      <c r="P11" s="29"/>
      <c r="Q11" s="28" t="s">
        <v>19</v>
      </c>
      <c r="R11" s="27">
        <f t="shared" ref="R11:R13" si="0">+L11*N11*P11</f>
        <v>0</v>
      </c>
    </row>
    <row r="12" spans="1:26" ht="20.100000000000001" customHeight="1">
      <c r="A12" s="25">
        <v>3</v>
      </c>
      <c r="B12" s="46" t="s">
        <v>25</v>
      </c>
      <c r="C12" s="47"/>
      <c r="D12" s="47"/>
      <c r="E12" s="47"/>
      <c r="F12" s="47"/>
      <c r="G12" s="47"/>
      <c r="H12" s="47"/>
      <c r="I12" s="47"/>
      <c r="J12" s="47"/>
      <c r="K12" s="47"/>
      <c r="L12" s="26"/>
      <c r="M12" s="26" t="s">
        <v>11</v>
      </c>
      <c r="N12" s="27"/>
      <c r="O12" s="28" t="s">
        <v>18</v>
      </c>
      <c r="P12" s="29"/>
      <c r="Q12" s="28" t="s">
        <v>27</v>
      </c>
      <c r="R12" s="27">
        <f t="shared" si="0"/>
        <v>0</v>
      </c>
    </row>
    <row r="13" spans="1:26" ht="20.100000000000001" customHeight="1">
      <c r="A13" s="25">
        <v>4</v>
      </c>
      <c r="B13" s="46" t="s">
        <v>26</v>
      </c>
      <c r="C13" s="47"/>
      <c r="D13" s="47"/>
      <c r="E13" s="47"/>
      <c r="F13" s="47"/>
      <c r="G13" s="47"/>
      <c r="H13" s="47"/>
      <c r="I13" s="47"/>
      <c r="J13" s="47"/>
      <c r="K13" s="47"/>
      <c r="L13" s="26"/>
      <c r="M13" s="26" t="s">
        <v>11</v>
      </c>
      <c r="N13" s="27"/>
      <c r="O13" s="28" t="s">
        <v>18</v>
      </c>
      <c r="P13" s="29"/>
      <c r="Q13" s="28" t="s">
        <v>19</v>
      </c>
      <c r="R13" s="27">
        <f t="shared" si="0"/>
        <v>0</v>
      </c>
    </row>
    <row r="14" spans="1:26" ht="20.100000000000001" customHeight="1">
      <c r="A14" s="21"/>
      <c r="B14" s="43" t="s">
        <v>15</v>
      </c>
      <c r="C14" s="43"/>
      <c r="D14" s="43"/>
      <c r="E14" s="43"/>
      <c r="F14" s="43"/>
      <c r="G14" s="43"/>
      <c r="H14" s="43"/>
      <c r="I14" s="43"/>
      <c r="J14" s="43"/>
      <c r="K14" s="43"/>
      <c r="L14" s="13"/>
      <c r="M14" s="14"/>
      <c r="N14" s="13"/>
      <c r="O14" s="13"/>
      <c r="P14" s="15"/>
      <c r="Q14" s="13"/>
      <c r="R14" s="16">
        <f>SUM(R15:R22)</f>
        <v>0</v>
      </c>
    </row>
    <row r="15" spans="1:26" ht="20.100000000000001" customHeight="1">
      <c r="A15" s="25">
        <v>1</v>
      </c>
      <c r="B15" s="46" t="s">
        <v>22</v>
      </c>
      <c r="C15" s="47"/>
      <c r="D15" s="47"/>
      <c r="E15" s="47"/>
      <c r="F15" s="47"/>
      <c r="G15" s="47"/>
      <c r="H15" s="47"/>
      <c r="I15" s="47"/>
      <c r="J15" s="47"/>
      <c r="K15" s="47"/>
      <c r="L15" s="32"/>
      <c r="M15" s="26" t="s">
        <v>11</v>
      </c>
      <c r="N15" s="27"/>
      <c r="O15" s="28" t="s">
        <v>18</v>
      </c>
      <c r="P15" s="29"/>
      <c r="Q15" s="28" t="s">
        <v>19</v>
      </c>
      <c r="R15" s="27">
        <f>+L15*N15*P15</f>
        <v>0</v>
      </c>
    </row>
    <row r="16" spans="1:26" ht="20.100000000000001" customHeight="1">
      <c r="A16" s="25">
        <v>2</v>
      </c>
      <c r="B16" s="46" t="s">
        <v>23</v>
      </c>
      <c r="C16" s="46"/>
      <c r="D16" s="46"/>
      <c r="E16" s="46"/>
      <c r="F16" s="46"/>
      <c r="G16" s="46"/>
      <c r="H16" s="46"/>
      <c r="I16" s="46"/>
      <c r="J16" s="46"/>
      <c r="K16" s="46"/>
      <c r="L16" s="32"/>
      <c r="M16" s="26" t="s">
        <v>11</v>
      </c>
      <c r="N16" s="27"/>
      <c r="O16" s="28" t="s">
        <v>18</v>
      </c>
      <c r="P16" s="29"/>
      <c r="Q16" s="28" t="s">
        <v>28</v>
      </c>
      <c r="R16" s="27">
        <f t="shared" ref="R16:R22" si="1">+L16*N16*P16</f>
        <v>0</v>
      </c>
    </row>
    <row r="17" spans="1:18" ht="20.100000000000001" customHeight="1">
      <c r="A17" s="25">
        <v>3</v>
      </c>
      <c r="B17" s="46" t="s">
        <v>24</v>
      </c>
      <c r="C17" s="46"/>
      <c r="D17" s="46"/>
      <c r="E17" s="46"/>
      <c r="F17" s="46"/>
      <c r="G17" s="46"/>
      <c r="H17" s="46"/>
      <c r="I17" s="46"/>
      <c r="J17" s="46"/>
      <c r="K17" s="46"/>
      <c r="L17" s="32"/>
      <c r="M17" s="26" t="s">
        <v>11</v>
      </c>
      <c r="N17" s="27"/>
      <c r="O17" s="28" t="s">
        <v>18</v>
      </c>
      <c r="P17" s="29"/>
      <c r="Q17" s="28" t="s">
        <v>19</v>
      </c>
      <c r="R17" s="27">
        <f t="shared" si="1"/>
        <v>0</v>
      </c>
    </row>
    <row r="18" spans="1:18" ht="20.100000000000001" customHeight="1">
      <c r="A18" s="25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32"/>
      <c r="M18" s="26"/>
      <c r="N18" s="27"/>
      <c r="O18" s="28"/>
      <c r="P18" s="29"/>
      <c r="Q18" s="28"/>
      <c r="R18" s="27">
        <f t="shared" si="1"/>
        <v>0</v>
      </c>
    </row>
    <row r="19" spans="1:18" ht="20.100000000000001" customHeight="1">
      <c r="A19" s="2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32"/>
      <c r="M19" s="26"/>
      <c r="N19" s="27"/>
      <c r="O19" s="28"/>
      <c r="P19" s="29"/>
      <c r="Q19" s="28"/>
      <c r="R19" s="27">
        <f t="shared" si="1"/>
        <v>0</v>
      </c>
    </row>
    <row r="20" spans="1:18" ht="20.100000000000001" customHeight="1">
      <c r="A20" s="25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32"/>
      <c r="M20" s="26"/>
      <c r="N20" s="27"/>
      <c r="O20" s="28"/>
      <c r="P20" s="29"/>
      <c r="Q20" s="28"/>
      <c r="R20" s="27">
        <f t="shared" si="1"/>
        <v>0</v>
      </c>
    </row>
    <row r="21" spans="1:18" ht="20.100000000000001" customHeight="1">
      <c r="A21" s="25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32"/>
      <c r="M21" s="26"/>
      <c r="N21" s="27"/>
      <c r="O21" s="28"/>
      <c r="P21" s="29"/>
      <c r="Q21" s="28"/>
      <c r="R21" s="27">
        <f t="shared" si="1"/>
        <v>0</v>
      </c>
    </row>
    <row r="22" spans="1:18" ht="20.100000000000001" customHeight="1">
      <c r="A22" s="25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32"/>
      <c r="M22" s="26"/>
      <c r="N22" s="27"/>
      <c r="O22" s="28"/>
      <c r="P22" s="29"/>
      <c r="Q22" s="28"/>
      <c r="R22" s="27">
        <f t="shared" si="1"/>
        <v>0</v>
      </c>
    </row>
    <row r="23" spans="1:18" ht="20.100000000000001" customHeight="1">
      <c r="A23" s="21"/>
      <c r="B23" s="42" t="s">
        <v>16</v>
      </c>
      <c r="C23" s="42"/>
      <c r="D23" s="42"/>
      <c r="E23" s="42"/>
      <c r="F23" s="42"/>
      <c r="G23" s="42"/>
      <c r="H23" s="42"/>
      <c r="I23" s="42"/>
      <c r="J23" s="42"/>
      <c r="K23" s="42"/>
      <c r="L23" s="17"/>
      <c r="M23" s="18"/>
      <c r="N23" s="17"/>
      <c r="O23" s="17"/>
      <c r="P23" s="19"/>
      <c r="Q23" s="17"/>
      <c r="R23" s="20">
        <f>SUM(R24:R27)</f>
        <v>0</v>
      </c>
    </row>
    <row r="24" spans="1:18" ht="20.100000000000001" customHeight="1">
      <c r="A24" s="25">
        <v>1</v>
      </c>
      <c r="B24" s="46"/>
      <c r="C24" s="47"/>
      <c r="D24" s="47"/>
      <c r="E24" s="47"/>
      <c r="F24" s="47"/>
      <c r="G24" s="47"/>
      <c r="H24" s="47"/>
      <c r="I24" s="47"/>
      <c r="J24" s="47"/>
      <c r="K24" s="47"/>
      <c r="L24" s="32"/>
      <c r="M24" s="26" t="s">
        <v>11</v>
      </c>
      <c r="N24" s="27"/>
      <c r="O24" s="28"/>
      <c r="P24" s="49"/>
      <c r="Q24" s="50"/>
      <c r="R24" s="27">
        <f>+L24*N24</f>
        <v>0</v>
      </c>
    </row>
    <row r="25" spans="1:18" ht="20.100000000000001" customHeight="1">
      <c r="A25" s="25">
        <v>2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32"/>
      <c r="M25" s="26" t="s">
        <v>11</v>
      </c>
      <c r="N25" s="27"/>
      <c r="O25" s="28"/>
      <c r="P25" s="49"/>
      <c r="Q25" s="50"/>
      <c r="R25" s="27">
        <f t="shared" ref="R25:R27" si="2">+L25*N25</f>
        <v>0</v>
      </c>
    </row>
    <row r="26" spans="1:18" ht="20.100000000000001" customHeight="1">
      <c r="A26" s="25">
        <v>3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32"/>
      <c r="M26" s="26" t="s">
        <v>11</v>
      </c>
      <c r="N26" s="27"/>
      <c r="O26" s="28"/>
      <c r="P26" s="49"/>
      <c r="Q26" s="50"/>
      <c r="R26" s="27">
        <f t="shared" si="2"/>
        <v>0</v>
      </c>
    </row>
    <row r="27" spans="1:18" ht="20.100000000000001" customHeight="1">
      <c r="A27" s="25">
        <v>4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32"/>
      <c r="M27" s="26"/>
      <c r="N27" s="27"/>
      <c r="O27" s="28"/>
      <c r="P27" s="49"/>
      <c r="Q27" s="50"/>
      <c r="R27" s="27">
        <f t="shared" si="2"/>
        <v>0</v>
      </c>
    </row>
    <row r="28" spans="1:18" ht="20.100000000000001" customHeight="1">
      <c r="A28" s="37" t="s">
        <v>17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7">
        <f>+R9+R14+R23</f>
        <v>0</v>
      </c>
    </row>
    <row r="29" spans="1:18" ht="20.100000000000001" customHeight="1"/>
    <row r="30" spans="1:18">
      <c r="R30" s="33"/>
    </row>
  </sheetData>
  <mergeCells count="30">
    <mergeCell ref="B24:K24"/>
    <mergeCell ref="B25:K25"/>
    <mergeCell ref="B26:K26"/>
    <mergeCell ref="B27:K27"/>
    <mergeCell ref="B18:K18"/>
    <mergeCell ref="B19:K19"/>
    <mergeCell ref="B20:K20"/>
    <mergeCell ref="B21:K21"/>
    <mergeCell ref="A28:Q28"/>
    <mergeCell ref="N7:O7"/>
    <mergeCell ref="B9:K9"/>
    <mergeCell ref="B7:K8"/>
    <mergeCell ref="B23:K23"/>
    <mergeCell ref="B14:K14"/>
    <mergeCell ref="L7:M7"/>
    <mergeCell ref="B15:K15"/>
    <mergeCell ref="B16:K16"/>
    <mergeCell ref="B17:K17"/>
    <mergeCell ref="B22:K22"/>
    <mergeCell ref="P7:Q7"/>
    <mergeCell ref="B10:K10"/>
    <mergeCell ref="B11:K11"/>
    <mergeCell ref="B12:K12"/>
    <mergeCell ref="B13:K13"/>
    <mergeCell ref="A1:R1"/>
    <mergeCell ref="G2:O2"/>
    <mergeCell ref="G5:O5"/>
    <mergeCell ref="E2:F2"/>
    <mergeCell ref="E5:F5"/>
    <mergeCell ref="E3:P3"/>
  </mergeCells>
  <pageMargins left="0.11811023622047245" right="0.11811023622047245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Kampol</dc:creator>
  <cp:lastModifiedBy>Helpdesk</cp:lastModifiedBy>
  <cp:lastPrinted>2026-01-15T03:40:07Z</cp:lastPrinted>
  <dcterms:created xsi:type="dcterms:W3CDTF">2020-02-24T09:56:26Z</dcterms:created>
  <dcterms:modified xsi:type="dcterms:W3CDTF">2026-03-17T01:32:27Z</dcterms:modified>
</cp:coreProperties>
</file>